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6" activeTab="19"/>
  </bookViews>
  <sheets>
    <sheet name="基础信息" sheetId="5" state="hidden" r:id="rId1"/>
    <sheet name="审计说明" sheetId="6" r:id="rId2"/>
    <sheet name="调整分录" sheetId="4" r:id="rId3"/>
    <sheet name="应付职工薪酬审定表" sheetId="7" r:id="rId4"/>
    <sheet name="工资费用计提分月比较分析表" sheetId="8" r:id="rId5"/>
    <sheet name="应付职工薪酬计提检查情况表" sheetId="9" r:id="rId6"/>
    <sheet name="工资发放情况比较分析表" sheetId="10" r:id="rId7"/>
    <sheet name="工时记录比较分析表" sheetId="11" r:id="rId8"/>
    <sheet name="应付职工薪酬分配检查情况表" sheetId="12" r:id="rId9"/>
    <sheet name="工资费用计提分部门比较分析表" sheetId="13" r:id="rId10"/>
    <sheet name="非货币性福利检查表" sheetId="14" r:id="rId11"/>
    <sheet name="离职后福利检查" sheetId="15" r:id="rId12"/>
    <sheet name="辞退福利检查" sheetId="16" r:id="rId13"/>
    <sheet name="其他长期职工福利检查表" sheetId="17" r:id="rId14"/>
    <sheet name="现金结算股份支付检查表" sheetId="18" r:id="rId15"/>
    <sheet name="应付职工薪酬余额及期后事项检查表" sheetId="19" r:id="rId16"/>
    <sheet name="凭证测试表" sheetId="20" r:id="rId17"/>
    <sheet name="附注数据摘录" sheetId="21" r:id="rId18"/>
    <sheet name="Xbase数据摘录" sheetId="22" r:id="rId19"/>
    <sheet name="所得税纳税事项调整表" sheetId="23" r:id="rId20"/>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14013300000000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E10" i="23" l="1"/>
  <c r="E9" i="23"/>
  <c r="E8" i="23"/>
  <c r="E7" i="23"/>
  <c r="E6" i="23"/>
  <c r="E5" i="23"/>
  <c r="E4" i="23"/>
  <c r="E34" i="21"/>
  <c r="D34" i="21"/>
  <c r="C34" i="21"/>
  <c r="F33" i="21"/>
  <c r="F32" i="21"/>
  <c r="F31" i="21"/>
  <c r="F34" i="21" s="1"/>
  <c r="F30" i="21"/>
  <c r="E26" i="21"/>
  <c r="D26" i="21"/>
  <c r="C26" i="21"/>
  <c r="F25" i="21"/>
  <c r="F24" i="21"/>
  <c r="F23" i="21"/>
  <c r="F22" i="21"/>
  <c r="F21" i="21"/>
  <c r="F20" i="21"/>
  <c r="F19" i="21"/>
  <c r="F18" i="21"/>
  <c r="F17" i="21"/>
  <c r="F16" i="21"/>
  <c r="F15" i="21"/>
  <c r="F26" i="21" s="1"/>
  <c r="F14" i="21"/>
  <c r="F10" i="21"/>
  <c r="E10" i="21"/>
  <c r="D10" i="21"/>
  <c r="C10" i="21"/>
  <c r="F9" i="21"/>
  <c r="F8" i="21"/>
  <c r="F7" i="21"/>
  <c r="F6" i="21"/>
  <c r="F5" i="21"/>
  <c r="E19" i="19"/>
  <c r="D19" i="19"/>
  <c r="B19" i="19"/>
  <c r="N12" i="18"/>
  <c r="M12" i="18"/>
  <c r="F12" i="18"/>
  <c r="E12" i="18"/>
  <c r="O11" i="18"/>
  <c r="L11" i="18"/>
  <c r="K11" i="18"/>
  <c r="O10" i="18"/>
  <c r="L10" i="18"/>
  <c r="K10" i="18"/>
  <c r="O9" i="18"/>
  <c r="L9" i="18"/>
  <c r="K9" i="18"/>
  <c r="O8" i="18"/>
  <c r="L8" i="18"/>
  <c r="K8" i="18"/>
  <c r="O7" i="18"/>
  <c r="L7" i="18"/>
  <c r="K7" i="18"/>
  <c r="O6" i="18"/>
  <c r="L6" i="18"/>
  <c r="L12" i="18" s="1"/>
  <c r="K6" i="18"/>
  <c r="O5" i="18"/>
  <c r="O12" i="18" s="1"/>
  <c r="L5" i="18"/>
  <c r="K5" i="18"/>
  <c r="K12" i="18" s="1"/>
  <c r="I13" i="14"/>
  <c r="G13" i="14"/>
  <c r="E13" i="14"/>
  <c r="C13" i="14"/>
  <c r="B13" i="14"/>
  <c r="F12" i="14"/>
  <c r="H12" i="14" s="1"/>
  <c r="J12" i="14" s="1"/>
  <c r="F11" i="14"/>
  <c r="H11" i="14" s="1"/>
  <c r="J11" i="14" s="1"/>
  <c r="H10" i="14"/>
  <c r="J10" i="14" s="1"/>
  <c r="F10" i="14"/>
  <c r="F9" i="14"/>
  <c r="H9" i="14" s="1"/>
  <c r="J9" i="14" s="1"/>
  <c r="F8" i="14"/>
  <c r="H8" i="14" s="1"/>
  <c r="J8" i="14" s="1"/>
  <c r="J7" i="14"/>
  <c r="H7" i="14"/>
  <c r="F7" i="14"/>
  <c r="H6" i="14"/>
  <c r="H13" i="14" s="1"/>
  <c r="F6" i="14"/>
  <c r="F13" i="14" s="1"/>
  <c r="H11" i="13"/>
  <c r="G11" i="13"/>
  <c r="F11" i="13"/>
  <c r="E11" i="13"/>
  <c r="D11" i="13"/>
  <c r="C11" i="13"/>
  <c r="B11" i="13"/>
  <c r="G10" i="13"/>
  <c r="H10" i="13" s="1"/>
  <c r="D10" i="13"/>
  <c r="G9" i="13"/>
  <c r="D9" i="13"/>
  <c r="H9" i="13" s="1"/>
  <c r="G8" i="13"/>
  <c r="D8" i="13"/>
  <c r="H8" i="13" s="1"/>
  <c r="H7" i="13"/>
  <c r="G7" i="13"/>
  <c r="D7" i="13"/>
  <c r="G6" i="13"/>
  <c r="D6" i="13"/>
  <c r="H6" i="13" s="1"/>
  <c r="G23" i="12"/>
  <c r="D23" i="12"/>
  <c r="C23" i="12"/>
  <c r="H22" i="12"/>
  <c r="F23" i="12" s="1"/>
  <c r="H19" i="12"/>
  <c r="J19" i="12" s="1"/>
  <c r="H18" i="12"/>
  <c r="J18" i="12" s="1"/>
  <c r="H17" i="12"/>
  <c r="J17" i="12" s="1"/>
  <c r="H16" i="12"/>
  <c r="J16" i="12" s="1"/>
  <c r="H15" i="12"/>
  <c r="J15" i="12" s="1"/>
  <c r="H14" i="12"/>
  <c r="J14" i="12" s="1"/>
  <c r="H13" i="12"/>
  <c r="J13" i="12" s="1"/>
  <c r="H12" i="12"/>
  <c r="J12" i="12" s="1"/>
  <c r="H11" i="12"/>
  <c r="J11" i="12" s="1"/>
  <c r="H10" i="12"/>
  <c r="J10" i="12" s="1"/>
  <c r="H9" i="12"/>
  <c r="J9" i="12" s="1"/>
  <c r="H8" i="12"/>
  <c r="J8" i="12" s="1"/>
  <c r="H7" i="12"/>
  <c r="J7" i="12" s="1"/>
  <c r="G7" i="12"/>
  <c r="G20" i="12" s="1"/>
  <c r="F7" i="12"/>
  <c r="F20" i="12" s="1"/>
  <c r="E7" i="12"/>
  <c r="E20" i="12" s="1"/>
  <c r="D7" i="12"/>
  <c r="D20" i="12" s="1"/>
  <c r="C7" i="12"/>
  <c r="C20" i="12" s="1"/>
  <c r="B7" i="12"/>
  <c r="B20" i="12" s="1"/>
  <c r="H6" i="12"/>
  <c r="J6" i="12" s="1"/>
  <c r="H5" i="12"/>
  <c r="J5" i="12" s="1"/>
  <c r="H11" i="11"/>
  <c r="G11" i="11"/>
  <c r="F11" i="11"/>
  <c r="C11" i="11"/>
  <c r="B11" i="11"/>
  <c r="H10" i="11"/>
  <c r="D10" i="11"/>
  <c r="H9" i="11"/>
  <c r="D9" i="11"/>
  <c r="H8" i="11"/>
  <c r="D8" i="11"/>
  <c r="D11" i="11" s="1"/>
  <c r="H7" i="11"/>
  <c r="D7" i="11"/>
  <c r="H6" i="11"/>
  <c r="D6" i="11"/>
  <c r="G20" i="10"/>
  <c r="F20" i="10"/>
  <c r="C20" i="10"/>
  <c r="B20" i="10"/>
  <c r="H19" i="10"/>
  <c r="D19" i="10"/>
  <c r="H18" i="10"/>
  <c r="D18" i="10"/>
  <c r="H17" i="10"/>
  <c r="D17" i="10"/>
  <c r="H16" i="10"/>
  <c r="D16" i="10"/>
  <c r="H15" i="10"/>
  <c r="H20" i="10" s="1"/>
  <c r="D15" i="10"/>
  <c r="D20" i="10" s="1"/>
  <c r="G11" i="10"/>
  <c r="F11" i="10"/>
  <c r="C11" i="10"/>
  <c r="B11" i="10"/>
  <c r="H10" i="10"/>
  <c r="D10" i="10"/>
  <c r="H9" i="10"/>
  <c r="D9" i="10"/>
  <c r="H8" i="10"/>
  <c r="D8" i="10"/>
  <c r="H7" i="10"/>
  <c r="D7" i="10"/>
  <c r="H6" i="10"/>
  <c r="H11" i="10" s="1"/>
  <c r="D6" i="10"/>
  <c r="D11" i="10" s="1"/>
  <c r="E18" i="9"/>
  <c r="F18" i="9" s="1"/>
  <c r="D18" i="9"/>
  <c r="C18" i="9"/>
  <c r="B18" i="9"/>
  <c r="F17" i="9"/>
  <c r="F16" i="9"/>
  <c r="F15" i="9"/>
  <c r="F14" i="9"/>
  <c r="F13" i="9"/>
  <c r="F12" i="9"/>
  <c r="F11" i="9"/>
  <c r="F10" i="9"/>
  <c r="F9" i="9"/>
  <c r="F8" i="9"/>
  <c r="F7" i="9"/>
  <c r="E7" i="9"/>
  <c r="D7" i="9"/>
  <c r="F6" i="9"/>
  <c r="F5" i="9"/>
  <c r="F18" i="8"/>
  <c r="G18" i="8" s="1"/>
  <c r="E18" i="8"/>
  <c r="C18" i="8"/>
  <c r="D18" i="8" s="1"/>
  <c r="H18" i="8" s="1"/>
  <c r="B18" i="8"/>
  <c r="H17" i="8"/>
  <c r="G17" i="8"/>
  <c r="D17" i="8"/>
  <c r="H16" i="8"/>
  <c r="G16" i="8"/>
  <c r="D16" i="8"/>
  <c r="G15" i="8"/>
  <c r="D15" i="8"/>
  <c r="H15" i="8" s="1"/>
  <c r="G14" i="8"/>
  <c r="D14" i="8"/>
  <c r="H14" i="8" s="1"/>
  <c r="G13" i="8"/>
  <c r="H13" i="8" s="1"/>
  <c r="D13" i="8"/>
  <c r="G12" i="8"/>
  <c r="H12" i="8" s="1"/>
  <c r="D12" i="8"/>
  <c r="G11" i="8"/>
  <c r="D11" i="8"/>
  <c r="H11" i="8" s="1"/>
  <c r="G10" i="8"/>
  <c r="D10" i="8"/>
  <c r="H10" i="8" s="1"/>
  <c r="H9" i="8"/>
  <c r="G9" i="8"/>
  <c r="D9" i="8"/>
  <c r="H8" i="8"/>
  <c r="G8" i="8"/>
  <c r="D8" i="8"/>
  <c r="G7" i="8"/>
  <c r="D7" i="8"/>
  <c r="H7" i="8" s="1"/>
  <c r="G6" i="8"/>
  <c r="D6" i="8"/>
  <c r="H6" i="8" s="1"/>
  <c r="L33" i="7"/>
  <c r="K33" i="7"/>
  <c r="J33" i="7"/>
  <c r="I33" i="7"/>
  <c r="H33" i="7"/>
  <c r="G33" i="7"/>
  <c r="G8" i="7" s="1"/>
  <c r="F33" i="7"/>
  <c r="F8" i="7" s="1"/>
  <c r="E33" i="7"/>
  <c r="E8" i="7" s="1"/>
  <c r="D33" i="7"/>
  <c r="C33" i="7"/>
  <c r="B33" i="7"/>
  <c r="M32" i="7"/>
  <c r="E32" i="7"/>
  <c r="M31" i="7"/>
  <c r="E31" i="7"/>
  <c r="M30" i="7"/>
  <c r="M33" i="7" s="1"/>
  <c r="M8" i="7" s="1"/>
  <c r="E30" i="7"/>
  <c r="M29" i="7"/>
  <c r="E29" i="7"/>
  <c r="K27" i="7"/>
  <c r="K7" i="7" s="1"/>
  <c r="K12" i="7" s="1"/>
  <c r="J27" i="7"/>
  <c r="J7" i="7" s="1"/>
  <c r="J12" i="7" s="1"/>
  <c r="I27" i="7"/>
  <c r="I7" i="7" s="1"/>
  <c r="I12" i="7" s="1"/>
  <c r="F27" i="7"/>
  <c r="C27" i="7"/>
  <c r="C7" i="7" s="1"/>
  <c r="C12" i="7" s="1"/>
  <c r="B27" i="7"/>
  <c r="B7" i="7" s="1"/>
  <c r="B12" i="7" s="1"/>
  <c r="M26" i="7"/>
  <c r="E26" i="7"/>
  <c r="M25" i="7"/>
  <c r="E25" i="7"/>
  <c r="M24" i="7"/>
  <c r="E24" i="7"/>
  <c r="M23" i="7"/>
  <c r="E23" i="7"/>
  <c r="M22" i="7"/>
  <c r="E22" i="7"/>
  <c r="M21" i="7"/>
  <c r="E21" i="7"/>
  <c r="M20" i="7"/>
  <c r="E20" i="7"/>
  <c r="M19" i="7"/>
  <c r="E19" i="7"/>
  <c r="E17" i="7" s="1"/>
  <c r="E27" i="7" s="1"/>
  <c r="E7" i="7" s="1"/>
  <c r="E12" i="7" s="1"/>
  <c r="M18" i="7"/>
  <c r="M17" i="7" s="1"/>
  <c r="M27" i="7" s="1"/>
  <c r="M7" i="7" s="1"/>
  <c r="M12" i="7" s="1"/>
  <c r="E18" i="7"/>
  <c r="L17" i="7"/>
  <c r="L27" i="7" s="1"/>
  <c r="L7" i="7" s="1"/>
  <c r="L12" i="7" s="1"/>
  <c r="K17" i="7"/>
  <c r="J17" i="7"/>
  <c r="I17" i="7"/>
  <c r="H17" i="7"/>
  <c r="H27" i="7" s="1"/>
  <c r="H7" i="7" s="1"/>
  <c r="H12" i="7" s="1"/>
  <c r="G17" i="7"/>
  <c r="G27" i="7" s="1"/>
  <c r="G7" i="7" s="1"/>
  <c r="G12" i="7" s="1"/>
  <c r="F17" i="7"/>
  <c r="D17" i="7"/>
  <c r="D27" i="7" s="1"/>
  <c r="D7" i="7" s="1"/>
  <c r="D12" i="7" s="1"/>
  <c r="C17" i="7"/>
  <c r="B17" i="7"/>
  <c r="M16" i="7"/>
  <c r="E16" i="7"/>
  <c r="M15" i="7"/>
  <c r="E15" i="7"/>
  <c r="M11" i="7"/>
  <c r="E11" i="7"/>
  <c r="M10" i="7"/>
  <c r="E10" i="7"/>
  <c r="M9" i="7"/>
  <c r="E9" i="7"/>
  <c r="L8" i="7"/>
  <c r="K8" i="7"/>
  <c r="J8" i="7"/>
  <c r="I8" i="7"/>
  <c r="H8" i="7"/>
  <c r="D8" i="7"/>
  <c r="C8" i="7"/>
  <c r="B8" i="7"/>
  <c r="F7" i="7"/>
  <c r="F33" i="4"/>
  <c r="E33" i="4"/>
  <c r="A2" i="4"/>
  <c r="J6" i="14" l="1"/>
  <c r="J13" i="14" s="1"/>
  <c r="H20" i="12"/>
  <c r="C21" i="12" s="1"/>
  <c r="B23" i="12"/>
  <c r="H23" i="12" s="1"/>
  <c r="E23" i="12"/>
  <c r="F12" i="7"/>
  <c r="C33" i="4"/>
  <c r="E21" i="12" l="1"/>
  <c r="B21" i="12"/>
  <c r="H21" i="12" s="1"/>
  <c r="G21" i="12"/>
  <c r="I20" i="12"/>
  <c r="J20" i="12"/>
  <c r="D21" i="12"/>
  <c r="F21" i="12"/>
</calcChain>
</file>

<file path=xl/sharedStrings.xml><?xml version="1.0" encoding="utf-8"?>
<sst xmlns="http://schemas.openxmlformats.org/spreadsheetml/2006/main" count="426" uniqueCount="295">
  <si>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</si>
  <si>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</si>
  <si>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</si>
  <si>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</si>
  <si>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</si>
  <si>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</si>
  <si>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</si>
  <si>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</si>
  <si>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</si>
  <si>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</si>
  <si>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</si>
  <si>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</si>
  <si>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</si>
  <si>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</si>
  <si>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</si>
  <si>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</si>
  <si>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</si>
  <si>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</si>
  <si>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</si>
  <si>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</si>
  <si>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</si>
  <si>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</si>
  <si>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</si>
  <si>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</si>
  <si>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</si>
  <si>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</si>
  <si>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</si>
  <si>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</si>
  <si>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</si>
  <si>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</si>
  <si>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</si>
  <si>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应付职工薪酬审定表 </t>
    <phoneticPr fontId="3" type="noConversion"/>
  </si>
  <si>
    <t>项  目</t>
    <phoneticPr fontId="3" type="noConversion"/>
  </si>
  <si>
    <t>未审数</t>
    <phoneticPr fontId="3" type="noConversion"/>
  </si>
  <si>
    <t>审计调整</t>
    <phoneticPr fontId="12" type="noConversion"/>
  </si>
  <si>
    <t>重分类调整</t>
    <phoneticPr fontId="12" type="noConversion"/>
  </si>
  <si>
    <t>审定数</t>
    <phoneticPr fontId="3" type="noConversion"/>
  </si>
  <si>
    <t>期初数</t>
    <phoneticPr fontId="3" type="noConversion"/>
  </si>
  <si>
    <t>本期增加</t>
    <phoneticPr fontId="3" type="noConversion"/>
  </si>
  <si>
    <t>本期减少</t>
    <phoneticPr fontId="3" type="noConversion"/>
  </si>
  <si>
    <t>期末数</t>
    <phoneticPr fontId="3" type="noConversion"/>
  </si>
  <si>
    <t>借方</t>
    <phoneticPr fontId="12" type="noConversion"/>
  </si>
  <si>
    <t>贷方</t>
    <phoneticPr fontId="12" type="noConversion"/>
  </si>
  <si>
    <t>借方</t>
    <phoneticPr fontId="12" type="noConversion"/>
  </si>
  <si>
    <t>贷方</t>
    <phoneticPr fontId="12" type="noConversion"/>
  </si>
  <si>
    <t>本期减少</t>
    <phoneticPr fontId="3" type="noConversion"/>
  </si>
  <si>
    <t xml:space="preserve">   应付职工薪酬</t>
    <phoneticPr fontId="3" type="noConversion"/>
  </si>
  <si>
    <t>短期薪酬</t>
  </si>
  <si>
    <t>离职后福利—设定提存计划</t>
  </si>
  <si>
    <t>辞退福利</t>
  </si>
  <si>
    <t>1年内到期的其他福利</t>
  </si>
  <si>
    <t>……</t>
  </si>
  <si>
    <t>合  计</t>
  </si>
  <si>
    <t>F/S：∧</t>
    <phoneticPr fontId="3" type="noConversion"/>
  </si>
  <si>
    <t>B：∧</t>
    <phoneticPr fontId="3" type="noConversion"/>
  </si>
  <si>
    <t>T/B：∧</t>
    <phoneticPr fontId="3" type="noConversion"/>
  </si>
  <si>
    <t xml:space="preserve">   短期薪酬</t>
    <phoneticPr fontId="3" type="noConversion"/>
  </si>
  <si>
    <t>工资、奖金、津贴和补贴</t>
  </si>
  <si>
    <t>职工福利费</t>
  </si>
  <si>
    <t>社会保险费</t>
  </si>
  <si>
    <t xml:space="preserve">    其中： 医疗保险费</t>
  </si>
  <si>
    <t xml:space="preserve">           工伤保险费</t>
  </si>
  <si>
    <t xml:space="preserve">           生育保险费</t>
  </si>
  <si>
    <t xml:space="preserve">           ……</t>
  </si>
  <si>
    <t>住房公积金</t>
  </si>
  <si>
    <t>工会经费和职工教育经费</t>
  </si>
  <si>
    <t>短期带薪缺勤</t>
  </si>
  <si>
    <t>短期利润分享计划</t>
  </si>
  <si>
    <t>小  计</t>
  </si>
  <si>
    <t xml:space="preserve">   设定提存计划</t>
    <phoneticPr fontId="3" type="noConversion"/>
  </si>
  <si>
    <t>基本养老保险</t>
  </si>
  <si>
    <t>失业保险费</t>
  </si>
  <si>
    <t>企业年金缴费</t>
  </si>
  <si>
    <t xml:space="preserve">工资费用计提分月比较分析表 </t>
    <phoneticPr fontId="3" type="noConversion"/>
  </si>
  <si>
    <t>月  份</t>
    <phoneticPr fontId="3" type="noConversion"/>
  </si>
  <si>
    <t>本期计提</t>
    <phoneticPr fontId="3" type="noConversion"/>
  </si>
  <si>
    <t>上期计提</t>
    <phoneticPr fontId="3" type="noConversion"/>
  </si>
  <si>
    <t>人均数波动比例</t>
    <phoneticPr fontId="3" type="noConversion"/>
  </si>
  <si>
    <t>异常波动分析
或底稿索引</t>
    <phoneticPr fontId="3" type="noConversion"/>
  </si>
  <si>
    <t>工资费用</t>
    <phoneticPr fontId="3" type="noConversion"/>
  </si>
  <si>
    <t>人数</t>
    <phoneticPr fontId="3" type="noConversion"/>
  </si>
  <si>
    <t>人均数</t>
    <phoneticPr fontId="3" type="noConversion"/>
  </si>
  <si>
    <t>1月</t>
    <phoneticPr fontId="3" type="noConversion"/>
  </si>
  <si>
    <t>2月</t>
    <phoneticPr fontId="3" type="noConversion"/>
  </si>
  <si>
    <t>3月</t>
  </si>
  <si>
    <t>4月</t>
  </si>
  <si>
    <t>5月</t>
  </si>
  <si>
    <t>6月</t>
  </si>
  <si>
    <t>7月</t>
  </si>
  <si>
    <t>8月</t>
  </si>
  <si>
    <t>9月</t>
  </si>
  <si>
    <t>10月</t>
  </si>
  <si>
    <t>11月</t>
  </si>
  <si>
    <t>12月</t>
  </si>
  <si>
    <t>合  计</t>
    <phoneticPr fontId="12" type="noConversion"/>
  </si>
  <si>
    <t>填表说明：</t>
    <phoneticPr fontId="3" type="noConversion"/>
  </si>
  <si>
    <t>填表说明：</t>
    <phoneticPr fontId="3" type="noConversion"/>
  </si>
  <si>
    <t>1. 执业人员应对报告期内的各期工资总额、人均工资水平等指标进行比较，分析指标波动原因，同时对期后工资支付进行检查，确定被审计单位的工资水平是否下滑或增长幅度较低。</t>
    <phoneticPr fontId="3" type="noConversion"/>
  </si>
  <si>
    <t>2. 执业人员还应当关注被审计单位员工的工资水平是否低于所在地区的工资水平。</t>
    <phoneticPr fontId="3" type="noConversion"/>
  </si>
  <si>
    <t>3. 执业人员还应当关注被审计单位是否存在劳务派遣，如果存在劳务派遣，支付的劳务派遣费用是否合理，是否存在延迟支付的情况。</t>
    <phoneticPr fontId="3" type="noConversion"/>
  </si>
  <si>
    <t>4. 对于出现工资水平下滑或增长幅度较低或低于所在地区平均工资水平，应了解原因并抽取各层级的员工进行访谈，根据不同情况进行处理：如果费用跨期，则应提请被审计单位进行调整；如果属于短期降低员工工资，应提请被审计单位在招股说明书中披露。</t>
    <phoneticPr fontId="3" type="noConversion"/>
  </si>
  <si>
    <t>2</t>
    <phoneticPr fontId="1" type="noConversion"/>
  </si>
  <si>
    <t xml:space="preserve">应付职工薪酬计提检查情况表 </t>
    <phoneticPr fontId="3" type="noConversion"/>
  </si>
  <si>
    <t>应计提
基数</t>
  </si>
  <si>
    <t>计提
比率</t>
  </si>
  <si>
    <t>应计提金额</t>
    <phoneticPr fontId="3" type="noConversion"/>
  </si>
  <si>
    <t>账面计提金额</t>
    <phoneticPr fontId="3" type="noConversion"/>
  </si>
  <si>
    <t>差异</t>
    <phoneticPr fontId="3" type="noConversion"/>
  </si>
  <si>
    <t>支持性文件索引</t>
    <phoneticPr fontId="3" type="noConversion"/>
  </si>
  <si>
    <t>----</t>
    <phoneticPr fontId="3" type="noConversion"/>
  </si>
  <si>
    <t>----</t>
    <phoneticPr fontId="3" type="noConversion"/>
  </si>
  <si>
    <t>其中：医疗保险费</t>
  </si>
  <si>
    <t xml:space="preserve">      基本养老保险费</t>
  </si>
  <si>
    <t xml:space="preserve">      失业保险费</t>
  </si>
  <si>
    <t xml:space="preserve">      工伤保险费</t>
  </si>
  <si>
    <t xml:space="preserve">      生育保险费</t>
  </si>
  <si>
    <t xml:space="preserve">      其他</t>
  </si>
  <si>
    <t xml:space="preserve">   合计</t>
    <phoneticPr fontId="3" type="noConversion"/>
  </si>
  <si>
    <t>填表说明：</t>
    <phoneticPr fontId="3" type="noConversion"/>
  </si>
  <si>
    <t>表中所述“支持性文件”指与企业工资计提相关的重要文件依据，如有关工资标准的内部文件、工资计算表(如果实行工效挂钩，应取得有关主管部门确认的效益工资发放额认定证明、有关合同文件和实际完成的指标)。</t>
    <phoneticPr fontId="3" type="noConversion"/>
  </si>
  <si>
    <t>2</t>
    <phoneticPr fontId="1" type="noConversion"/>
  </si>
  <si>
    <t>913110</t>
    <phoneticPr fontId="1" type="noConversion"/>
  </si>
  <si>
    <t>F:\工作\清算\电子底稿模板\2\2_数据.cxt</t>
    <phoneticPr fontId="1" type="noConversion"/>
  </si>
  <si>
    <t xml:space="preserve">工资发放情况比较分析表 </t>
    <phoneticPr fontId="3" type="noConversion"/>
  </si>
  <si>
    <t>部  门</t>
    <phoneticPr fontId="3" type="noConversion"/>
  </si>
  <si>
    <t>本期</t>
    <phoneticPr fontId="3" type="noConversion"/>
  </si>
  <si>
    <t>工资发放人数</t>
    <phoneticPr fontId="3" type="noConversion"/>
  </si>
  <si>
    <t>上交社会保险的人数</t>
    <phoneticPr fontId="3" type="noConversion"/>
  </si>
  <si>
    <t>差异原因</t>
    <phoneticPr fontId="3" type="noConversion"/>
  </si>
  <si>
    <t>工资部门记录的工资支出</t>
    <phoneticPr fontId="3" type="noConversion"/>
  </si>
  <si>
    <t>出纳记录的工资支付数</t>
    <phoneticPr fontId="3" type="noConversion"/>
  </si>
  <si>
    <t>差异原因</t>
    <phoneticPr fontId="3" type="noConversion"/>
  </si>
  <si>
    <t>合  计</t>
    <phoneticPr fontId="12" type="noConversion"/>
  </si>
  <si>
    <t>(续上表)</t>
    <phoneticPr fontId="3" type="noConversion"/>
  </si>
  <si>
    <t>上期</t>
    <phoneticPr fontId="3" type="noConversion"/>
  </si>
  <si>
    <t>上交社会保险的人数</t>
    <phoneticPr fontId="3" type="noConversion"/>
  </si>
  <si>
    <t>差异原因</t>
    <phoneticPr fontId="3" type="noConversion"/>
  </si>
  <si>
    <t>2021-12-31</t>
    <phoneticPr fontId="1" type="noConversion"/>
  </si>
  <si>
    <t xml:space="preserve">工时记录比较分析表 </t>
    <phoneticPr fontId="3" type="noConversion"/>
  </si>
  <si>
    <t>部  门</t>
    <phoneticPr fontId="3" type="noConversion"/>
  </si>
  <si>
    <t>本期</t>
    <phoneticPr fontId="3" type="noConversion"/>
  </si>
  <si>
    <t>上期</t>
    <phoneticPr fontId="3" type="noConversion"/>
  </si>
  <si>
    <t>工资部门记录的工时</t>
    <phoneticPr fontId="3" type="noConversion"/>
  </si>
  <si>
    <t>生产部门记录的工时</t>
    <phoneticPr fontId="3" type="noConversion"/>
  </si>
  <si>
    <t>差异</t>
    <phoneticPr fontId="3" type="noConversion"/>
  </si>
  <si>
    <t>差异原因</t>
    <phoneticPr fontId="3" type="noConversion"/>
  </si>
  <si>
    <t>合  计</t>
    <phoneticPr fontId="12" type="noConversion"/>
  </si>
  <si>
    <t xml:space="preserve">应付职工薪酬分配检查情况表 </t>
    <phoneticPr fontId="3" type="noConversion"/>
  </si>
  <si>
    <t>生产成本</t>
  </si>
  <si>
    <t>制造费用</t>
  </si>
  <si>
    <t>管理费用</t>
  </si>
  <si>
    <t>销售费用</t>
  </si>
  <si>
    <t>在建工程</t>
  </si>
  <si>
    <t>研发支出</t>
  </si>
  <si>
    <t>合计</t>
    <phoneticPr fontId="3" type="noConversion"/>
  </si>
  <si>
    <t>差异原因</t>
  </si>
  <si>
    <t>结构比</t>
    <phoneticPr fontId="3" type="noConversion"/>
  </si>
  <si>
    <t>上期数</t>
    <phoneticPr fontId="12" type="noConversion"/>
  </si>
  <si>
    <t>上期结构比</t>
    <phoneticPr fontId="12" type="noConversion"/>
  </si>
  <si>
    <t>异常波动分析或底稿索引</t>
    <phoneticPr fontId="3" type="noConversion"/>
  </si>
  <si>
    <t xml:space="preserve">工资费用计提分部门比较分析表 </t>
    <phoneticPr fontId="3" type="noConversion"/>
  </si>
  <si>
    <t>部  门</t>
    <phoneticPr fontId="3" type="noConversion"/>
  </si>
  <si>
    <t>本期计提</t>
    <phoneticPr fontId="3" type="noConversion"/>
  </si>
  <si>
    <t>人均数波动比例</t>
    <phoneticPr fontId="3" type="noConversion"/>
  </si>
  <si>
    <t>人数</t>
    <phoneticPr fontId="3" type="noConversion"/>
  </si>
  <si>
    <t>人均数</t>
    <phoneticPr fontId="3" type="noConversion"/>
  </si>
  <si>
    <t>非货币性福利检查表</t>
    <phoneticPr fontId="3" type="noConversion"/>
  </si>
  <si>
    <t>受益对象所在部门</t>
    <phoneticPr fontId="3" type="noConversion"/>
  </si>
  <si>
    <t>受益人数</t>
    <phoneticPr fontId="3" type="noConversion"/>
  </si>
  <si>
    <t>以自产产品或外购商品发放给职工作为福利</t>
    <phoneticPr fontId="3" type="noConversion"/>
  </si>
  <si>
    <t>其他形式的非货币性福利</t>
    <phoneticPr fontId="3" type="noConversion"/>
  </si>
  <si>
    <t>非货币性福利合计金额</t>
    <phoneticPr fontId="3" type="noConversion"/>
  </si>
  <si>
    <t>实际计入应付职工薪酬金额</t>
    <phoneticPr fontId="3" type="noConversion"/>
  </si>
  <si>
    <t xml:space="preserve">差异 </t>
    <phoneticPr fontId="3" type="noConversion"/>
  </si>
  <si>
    <t>账务处理是(否)正确</t>
    <phoneticPr fontId="3" type="noConversion"/>
  </si>
  <si>
    <t>备注</t>
    <phoneticPr fontId="3" type="noConversion"/>
  </si>
  <si>
    <t>发放数量</t>
    <phoneticPr fontId="3" type="noConversion"/>
  </si>
  <si>
    <t>自产产品或外购商品的单位公允价值</t>
    <phoneticPr fontId="3" type="noConversion"/>
  </si>
  <si>
    <t>涉及的相关税金</t>
    <phoneticPr fontId="3" type="noConversion"/>
  </si>
  <si>
    <t>应计入应付职工薪酬的金额</t>
    <phoneticPr fontId="3" type="noConversion"/>
  </si>
  <si>
    <t>合  计</t>
    <phoneticPr fontId="3" type="noConversion"/>
  </si>
  <si>
    <t>----</t>
    <phoneticPr fontId="3" type="noConversion"/>
  </si>
  <si>
    <t>----</t>
    <phoneticPr fontId="3" type="noConversion"/>
  </si>
  <si>
    <t xml:space="preserve">离职后福利检查表 </t>
    <phoneticPr fontId="3" type="noConversion"/>
  </si>
  <si>
    <t>文件名称</t>
    <phoneticPr fontId="3" type="noConversion"/>
  </si>
  <si>
    <t>是(否)检查</t>
    <phoneticPr fontId="3" type="noConversion"/>
  </si>
  <si>
    <t>索引</t>
    <phoneticPr fontId="3" type="noConversion"/>
  </si>
  <si>
    <t>企业与职工就离职后福利达成的协议</t>
    <phoneticPr fontId="3" type="noConversion"/>
  </si>
  <si>
    <t>为向职工提供离职后福利制定的规章或办法</t>
    <phoneticPr fontId="3" type="noConversion"/>
  </si>
  <si>
    <t>测算过程</t>
    <phoneticPr fontId="3" type="noConversion"/>
  </si>
  <si>
    <t xml:space="preserve">辞退福利检查表 </t>
    <phoneticPr fontId="3" type="noConversion"/>
  </si>
  <si>
    <r>
      <rPr>
        <sz val="11"/>
        <color theme="1"/>
        <rFont val="宋体"/>
        <family val="2"/>
        <charset val="134"/>
        <scheme val="minor"/>
      </rPr>
      <t>经过董事会/股东会批准的辞退计划</t>
    </r>
    <phoneticPr fontId="3" type="noConversion"/>
  </si>
  <si>
    <r>
      <rPr>
        <sz val="11"/>
        <color theme="1"/>
        <rFont val="宋体"/>
        <family val="2"/>
        <charset val="134"/>
        <scheme val="minor"/>
      </rPr>
      <t>上级主管单位审批文件（如有）</t>
    </r>
    <phoneticPr fontId="3" type="noConversion"/>
  </si>
  <si>
    <t>抽查与个人签订的辞退协议</t>
    <phoneticPr fontId="3" type="noConversion"/>
  </si>
  <si>
    <t xml:space="preserve">其他长期职工福利检查表 </t>
    <phoneticPr fontId="3" type="noConversion"/>
  </si>
  <si>
    <t>相关的协议、规章或办法等文件</t>
    <phoneticPr fontId="3" type="noConversion"/>
  </si>
  <si>
    <t xml:space="preserve">现金结算股份支付检查表 </t>
    <phoneticPr fontId="3" type="noConversion"/>
  </si>
  <si>
    <t>年  份</t>
    <phoneticPr fontId="3" type="noConversion"/>
  </si>
  <si>
    <r>
      <rPr>
        <sz val="10"/>
        <rFont val="宋体"/>
        <family val="3"/>
        <charset val="134"/>
      </rPr>
      <t>每股股票公允价值</t>
    </r>
    <phoneticPr fontId="3" type="noConversion"/>
  </si>
  <si>
    <r>
      <rPr>
        <sz val="10"/>
        <rFont val="宋体"/>
        <family val="3"/>
        <charset val="134"/>
      </rPr>
      <t>每股股票支付现金</t>
    </r>
    <phoneticPr fontId="3" type="noConversion"/>
  </si>
  <si>
    <r>
      <rPr>
        <sz val="10"/>
        <rFont val="宋体"/>
        <family val="3"/>
        <charset val="134"/>
      </rPr>
      <t>股份支付总人数</t>
    </r>
    <phoneticPr fontId="3" type="noConversion"/>
  </si>
  <si>
    <r>
      <rPr>
        <sz val="10"/>
        <rFont val="宋体"/>
        <family val="3"/>
        <charset val="134"/>
      </rPr>
      <t>离职人数</t>
    </r>
    <phoneticPr fontId="3" type="noConversion"/>
  </si>
  <si>
    <r>
      <rPr>
        <sz val="10"/>
        <rFont val="宋体"/>
        <family val="3"/>
        <charset val="134"/>
      </rPr>
      <t>行权人数</t>
    </r>
    <phoneticPr fontId="3" type="noConversion"/>
  </si>
  <si>
    <r>
      <rPr>
        <sz val="10"/>
        <rFont val="宋体"/>
        <family val="3"/>
        <charset val="134"/>
      </rPr>
      <t>每人获得的股份数量</t>
    </r>
    <phoneticPr fontId="3" type="noConversion"/>
  </si>
  <si>
    <r>
      <rPr>
        <sz val="10"/>
        <rFont val="宋体"/>
        <family val="3"/>
        <charset val="134"/>
      </rPr>
      <t>连续服务年限</t>
    </r>
    <phoneticPr fontId="3" type="noConversion"/>
  </si>
  <si>
    <r>
      <rPr>
        <sz val="10"/>
        <rFont val="宋体"/>
        <family val="3"/>
        <charset val="134"/>
      </rPr>
      <t>测算应付职工薪酬金额</t>
    </r>
    <phoneticPr fontId="3" type="noConversion"/>
  </si>
  <si>
    <r>
      <rPr>
        <sz val="10"/>
        <rFont val="宋体"/>
        <family val="3"/>
        <charset val="134"/>
      </rPr>
      <t>账面应付职工薪酬金额</t>
    </r>
    <phoneticPr fontId="3" type="noConversion"/>
  </si>
  <si>
    <r>
      <rPr>
        <sz val="10"/>
        <rFont val="宋体"/>
        <family val="3"/>
        <charset val="134"/>
      </rPr>
      <t>差异</t>
    </r>
    <phoneticPr fontId="3" type="noConversion"/>
  </si>
  <si>
    <r>
      <rPr>
        <sz val="10"/>
        <rFont val="宋体"/>
        <family val="3"/>
        <charset val="134"/>
      </rPr>
      <t>支付现金金额</t>
    </r>
    <phoneticPr fontId="3" type="noConversion"/>
  </si>
  <si>
    <r>
      <rPr>
        <sz val="10"/>
        <rFont val="宋体"/>
        <family val="3"/>
        <charset val="134"/>
      </rPr>
      <t>测算当期费用</t>
    </r>
    <r>
      <rPr>
        <sz val="10"/>
        <rFont val="Times New Roman"/>
        <family val="1"/>
      </rPr>
      <t>/</t>
    </r>
    <r>
      <rPr>
        <sz val="10"/>
        <rFont val="宋体"/>
        <family val="3"/>
        <charset val="134"/>
      </rPr>
      <t>公允价值变动金额</t>
    </r>
    <phoneticPr fontId="3" type="noConversion"/>
  </si>
  <si>
    <r>
      <rPr>
        <sz val="10"/>
        <rFont val="宋体"/>
        <family val="3"/>
        <charset val="134"/>
      </rPr>
      <t>账面记录当期费用/公允价值变动金额</t>
    </r>
    <phoneticPr fontId="3" type="noConversion"/>
  </si>
  <si>
    <t>合  计</t>
    <phoneticPr fontId="3" type="noConversion"/>
  </si>
  <si>
    <t>----</t>
    <phoneticPr fontId="3" type="noConversion"/>
  </si>
  <si>
    <t xml:space="preserve">应付职工薪酬余额及期后事项检查表 </t>
    <phoneticPr fontId="3" type="noConversion"/>
  </si>
  <si>
    <t>项   目</t>
    <phoneticPr fontId="3" type="noConversion"/>
  </si>
  <si>
    <t>期末结余金额</t>
    <phoneticPr fontId="3" type="noConversion"/>
  </si>
  <si>
    <t>结余原因</t>
    <phoneticPr fontId="3" type="noConversion"/>
  </si>
  <si>
    <t>结余性质</t>
    <phoneticPr fontId="3" type="noConversion"/>
  </si>
  <si>
    <t>期后实际支付情况</t>
    <phoneticPr fontId="3" type="noConversion"/>
  </si>
  <si>
    <t>差异说明</t>
    <phoneticPr fontId="3" type="noConversion"/>
  </si>
  <si>
    <t>是否需调整期末结余金额
是(√)否(×)</t>
    <phoneticPr fontId="3" type="noConversion"/>
  </si>
  <si>
    <t>拖欠性质</t>
    <phoneticPr fontId="3" type="noConversion"/>
  </si>
  <si>
    <t>工效挂钩</t>
    <phoneticPr fontId="3" type="noConversion"/>
  </si>
  <si>
    <t>凭证种类</t>
    <phoneticPr fontId="3" type="noConversion"/>
  </si>
  <si>
    <t>编号</t>
    <phoneticPr fontId="3" type="noConversion"/>
  </si>
  <si>
    <t>付款凭证索引</t>
    <phoneticPr fontId="3" type="noConversion"/>
  </si>
  <si>
    <t>填表说明：</t>
    <phoneticPr fontId="24" type="noConversion"/>
  </si>
  <si>
    <t>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</si>
  <si>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</si>
  <si>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27" type="noConversion"/>
  </si>
  <si>
    <t>日期</t>
    <phoneticPr fontId="24" type="noConversion"/>
  </si>
  <si>
    <t>凭证号</t>
    <phoneticPr fontId="24" type="noConversion"/>
  </si>
  <si>
    <t>对应科目</t>
    <phoneticPr fontId="24" type="noConversion"/>
  </si>
  <si>
    <t>内容</t>
    <phoneticPr fontId="24" type="noConversion"/>
  </si>
  <si>
    <t>金额</t>
    <phoneticPr fontId="24" type="noConversion"/>
  </si>
  <si>
    <t>与原始凭证相符</t>
    <phoneticPr fontId="24" type="noConversion"/>
  </si>
  <si>
    <r>
      <t>会计处理正</t>
    </r>
    <r>
      <rPr>
        <sz val="10"/>
        <rFont val="楷体_GB2312"/>
        <family val="3"/>
        <charset val="134"/>
      </rPr>
      <t>确</t>
    </r>
    <phoneticPr fontId="24" type="noConversion"/>
  </si>
  <si>
    <r>
      <t>所属时间无</t>
    </r>
    <r>
      <rPr>
        <sz val="10"/>
        <rFont val="楷体_GB2312"/>
        <family val="3"/>
        <charset val="134"/>
      </rPr>
      <t>误</t>
    </r>
    <phoneticPr fontId="27" type="noConversion"/>
  </si>
  <si>
    <r>
      <t xml:space="preserve">测试内容记录
</t>
    </r>
    <r>
      <rPr>
        <i/>
        <sz val="10"/>
        <rFont val="楷体_GB2312"/>
        <family val="3"/>
        <charset val="134"/>
      </rPr>
      <t>（付款单日期）</t>
    </r>
    <phoneticPr fontId="3" type="noConversion"/>
  </si>
  <si>
    <t>应付职工薪酬附注数据摘录</t>
    <phoneticPr fontId="3" type="noConversion"/>
  </si>
  <si>
    <t>(1) 明细情况</t>
  </si>
  <si>
    <t>提示：职工奖福基金可以在"职工福利费"列示。</t>
    <phoneticPr fontId="3" type="noConversion"/>
  </si>
  <si>
    <t>期初数</t>
  </si>
  <si>
    <t>本期增加</t>
  </si>
  <si>
    <t>本期减少</t>
  </si>
  <si>
    <t>期末数</t>
  </si>
  <si>
    <t>离职后福利-设定提存计划</t>
  </si>
  <si>
    <t>(2) 短期薪酬明细情况</t>
  </si>
  <si>
    <t>工资、奖金、津贴和补贴</t>
    <phoneticPr fontId="3" type="noConversion"/>
  </si>
  <si>
    <t xml:space="preserve">   其中：医疗保险费</t>
    <phoneticPr fontId="3" type="noConversion"/>
  </si>
  <si>
    <t xml:space="preserve">     工伤保险费</t>
    <phoneticPr fontId="3" type="noConversion"/>
  </si>
  <si>
    <t xml:space="preserve">     生育保险费</t>
    <phoneticPr fontId="3" type="noConversion"/>
  </si>
  <si>
    <t xml:space="preserve">      ……</t>
    <phoneticPr fontId="3" type="noConversion"/>
  </si>
  <si>
    <t>工会经费和职工教育经费</t>
    <phoneticPr fontId="3" type="noConversion"/>
  </si>
  <si>
    <t>……</t>
    <phoneticPr fontId="3" type="noConversion"/>
  </si>
  <si>
    <t>小  计</t>
    <phoneticPr fontId="3" type="noConversion"/>
  </si>
  <si>
    <t>(3) 设定提存计划明细情况</t>
  </si>
  <si>
    <t>(4) 其他说明</t>
  </si>
  <si>
    <t>Xbase数据摘录</t>
    <phoneticPr fontId="3" type="noConversion"/>
  </si>
  <si>
    <t>科  目</t>
    <phoneticPr fontId="3" type="noConversion"/>
  </si>
  <si>
    <t>科  目</t>
    <phoneticPr fontId="3" type="noConversion"/>
  </si>
  <si>
    <t>金  额</t>
    <phoneticPr fontId="3" type="noConversion"/>
  </si>
  <si>
    <t>应付职工薪酬</t>
    <phoneticPr fontId="3" type="noConversion"/>
  </si>
  <si>
    <t>应付职工薪酬</t>
    <phoneticPr fontId="3" type="noConversion"/>
  </si>
  <si>
    <t>计入成本【含个人所得税】</t>
  </si>
  <si>
    <t>本期增加</t>
    <phoneticPr fontId="3" type="noConversion"/>
  </si>
  <si>
    <t>本期增加</t>
    <phoneticPr fontId="3" type="noConversion"/>
  </si>
  <si>
    <t>计入期间费用【含个人所得税】</t>
  </si>
  <si>
    <t>计入在建工程的应付职工薪酬期末余额净增加数</t>
  </si>
  <si>
    <t>以存货发放福利或抵应付职工薪酬部分</t>
  </si>
  <si>
    <t>企业所得税纳税事项调整表</t>
    <phoneticPr fontId="3" type="noConversion"/>
  </si>
  <si>
    <t>本期发生数</t>
    <phoneticPr fontId="3" type="noConversion"/>
  </si>
  <si>
    <t>税前扣除限额</t>
  </si>
  <si>
    <t>纳税调整</t>
    <phoneticPr fontId="3" type="noConversion"/>
  </si>
  <si>
    <t>类  型</t>
    <phoneticPr fontId="3" type="noConversion"/>
  </si>
  <si>
    <t>备  注</t>
    <phoneticPr fontId="3" type="noConversion"/>
  </si>
  <si>
    <t>审前数</t>
    <phoneticPr fontId="3" type="noConversion"/>
  </si>
  <si>
    <t>审定数</t>
    <phoneticPr fontId="3" type="noConversion"/>
  </si>
  <si>
    <t>工资薪金总额</t>
  </si>
  <si>
    <t>扣除比例</t>
    <phoneticPr fontId="3" type="noConversion"/>
  </si>
  <si>
    <t>税前扣除金额</t>
    <phoneticPr fontId="3" type="noConversion"/>
  </si>
  <si>
    <t>工资</t>
    <phoneticPr fontId="3" type="noConversion"/>
  </si>
  <si>
    <t>暂时性/永久性差异</t>
    <phoneticPr fontId="3" type="noConversion"/>
  </si>
  <si>
    <t>福利费</t>
    <phoneticPr fontId="3" type="noConversion"/>
  </si>
  <si>
    <t xml:space="preserve"> </t>
    <phoneticPr fontId="3" type="noConversion"/>
  </si>
  <si>
    <t>工会经费</t>
    <phoneticPr fontId="3" type="noConversion"/>
  </si>
  <si>
    <t>[注]</t>
    <phoneticPr fontId="3" type="noConversion"/>
  </si>
  <si>
    <t>补充养老保险和补充医疗保险</t>
    <phoneticPr fontId="3" type="noConversion"/>
  </si>
  <si>
    <t>职工教育经费</t>
    <phoneticPr fontId="3" type="noConversion"/>
  </si>
  <si>
    <t>安置残疾人员及国家鼓励安置的其他就业人员所支付的工资加计扣除</t>
    <phoneticPr fontId="3" type="noConversion"/>
  </si>
  <si>
    <t>税收优惠</t>
    <phoneticPr fontId="3" type="noConversion"/>
  </si>
  <si>
    <t>其他</t>
    <phoneticPr fontId="3" type="noConversion"/>
  </si>
  <si>
    <t>[注]：工会经费需取得《工会经费收入专用收据》，若是税务机关代收的，有效的代收凭证也可以。</t>
    <phoneticPr fontId="3" type="noConversion"/>
  </si>
  <si>
    <t>应付职工薪酬</t>
    <phoneticPr fontId="1" type="noConversion"/>
  </si>
  <si>
    <t>14013300000000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</si>
</sst>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0.00_ ;_ &quot;¥&quot;* \-#,##0.00_ ;_ &quot;¥&quot;* &quot;-&quot;??_ ;_ @_ "/>
    <numFmt numFmtId="43" formatCode="_ * #,##0.00_ ;_ * \-#,##0.00_ ;_ * &quot;-&quot;??_ ;_ @_ "/>
    <numFmt numFmtId="176" formatCode="&quot;￥&quot;#,##0.00;&quot;￥&quot;\-#,##0.00"/>
    <numFmt numFmtId="177" formatCode="_ [$€-2]* #,##0.00_ ;_ [$€-2]* \-#,##0.00_ ;_ [$€-2]* &quot;-&quot;??_ "/>
    <numFmt numFmtId="178" formatCode="yyyy\-mm\-dd"/>
  </numFmts>
  <fonts count="35">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b/>
      <sz val="14"/>
      <name val="黑体"/>
      <family val="3"/>
      <charset val="134"/>
    </font>
    <font>
      <i/>
      <sz val="10"/>
      <name val="宋体"/>
      <family val="3"/>
      <charset val="134"/>
    </font>
    <font>
      <b/>
      <sz val="12"/>
      <name val="楷体"/>
      <family val="3"/>
      <charset val="134"/>
    </font>
    <font>
      <sz val="10"/>
      <color indexed="12"/>
      <name val="宋体"/>
      <family val="3"/>
      <charset val="134"/>
    </font>
    <font>
      <sz val="10"/>
      <name val="楷体"/>
      <family val="3"/>
      <charset val="134"/>
    </font>
    <font>
      <sz val="10"/>
      <name val="Times New Roman"/>
      <family val="1"/>
    </font>
    <font>
      <sz val="9"/>
      <color indexed="8"/>
      <name val="宋体"/>
      <family val="3"/>
      <charset val="134"/>
    </font>
    <font>
      <sz val="9"/>
      <name val="Arial Narrow"/>
      <family val="2"/>
    </font>
    <font>
      <sz val="9"/>
      <color indexed="8"/>
      <name val="Arial Narrow"/>
      <family val="2"/>
    </font>
    <font>
      <sz val="10"/>
      <color rgb="FF0070C0"/>
      <name val="宋体"/>
      <family val="3"/>
      <charset val="134"/>
    </font>
    <font>
      <b/>
      <sz val="9.5"/>
      <name val="Courier"/>
      <family val="3"/>
    </font>
    <font>
      <b/>
      <sz val="10"/>
      <name val="楷体"/>
      <family val="3"/>
      <charset val="134"/>
    </font>
    <font>
      <sz val="10"/>
      <name val="楷体_GB2312"/>
      <family val="3"/>
      <charset val="134"/>
    </font>
    <font>
      <sz val="10"/>
      <name val="Arial"/>
      <family val="2"/>
    </font>
    <font>
      <i/>
      <sz val="10"/>
      <name val="楷体_GB2312"/>
      <family val="3"/>
      <charset val="134"/>
    </font>
    <font>
      <b/>
      <sz val="14"/>
      <color theme="1"/>
      <name val="黑体"/>
      <family val="3"/>
      <charset val="134"/>
    </font>
    <font>
      <sz val="10"/>
      <color theme="1"/>
      <name val="宋体"/>
      <family val="3"/>
      <charset val="134"/>
      <scheme val="minor"/>
    </font>
    <font>
      <b/>
      <i/>
      <sz val="10"/>
      <color rgb="FF0000FF"/>
      <name val="宋体"/>
      <family val="3"/>
      <charset val="134"/>
    </font>
    <font>
      <sz val="10.5"/>
      <color theme="1"/>
      <name val="宋体"/>
      <family val="3"/>
      <charset val="134"/>
      <scheme val="minor"/>
    </font>
    <font>
      <i/>
      <sz val="10"/>
      <color theme="1"/>
      <name val="宋体"/>
      <family val="3"/>
      <charset val="134"/>
      <scheme val="minor"/>
    </font>
    <font>
      <sz val="10"/>
      <color rgb="FF00B0F0"/>
      <name val="宋体"/>
      <family val="3"/>
      <charset val="134"/>
      <scheme val="minor"/>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3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5" fillId="0" borderId="0"/>
    <xf numFmtId="43" fontId="5" fillId="0" borderId="0" applyFont="0" applyFill="0" applyBorder="0" applyAlignment="0" applyProtection="0"/>
    <xf numFmtId="0" fontId="7" fillId="0" borderId="0"/>
    <xf numFmtId="0" fontId="5" fillId="0" borderId="0"/>
    <xf numFmtId="0" fontId="5" fillId="0" borderId="0"/>
    <xf numFmtId="0" fontId="5" fillId="0" borderId="0"/>
  </cellStyleXfs>
  <cellXfs count="210">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0" fontId="14" fillId="0" borderId="0" xfId="3" applyFont="1" applyBorder="1" applyAlignment="1">
      <alignment horizontal="center"/>
    </xf>
    <xf numFmtId="0" fontId="14" fillId="0" borderId="0" xfId="3" applyFont="1" applyBorder="1" applyAlignment="1"/>
    <xf numFmtId="0" fontId="13" fillId="0" borderId="0" xfId="3" applyFont="1" applyBorder="1"/>
    <xf numFmtId="0" fontId="14" fillId="0" borderId="0" xfId="3" applyFont="1" applyBorder="1" applyAlignment="1">
      <alignment horizontal="center"/>
    </xf>
    <xf numFmtId="0" fontId="14" fillId="0" borderId="25" xfId="3" applyFont="1" applyBorder="1" applyAlignment="1">
      <alignment horizontal="center"/>
    </xf>
    <xf numFmtId="0" fontId="7" fillId="0" borderId="6" xfId="4" applyFont="1" applyBorder="1" applyAlignment="1">
      <alignment horizontal="center" vertical="center"/>
    </xf>
    <xf numFmtId="0" fontId="7" fillId="0" borderId="7" xfId="4" applyFont="1" applyBorder="1" applyAlignment="1">
      <alignment horizontal="center" vertical="center"/>
    </xf>
    <xf numFmtId="0" fontId="7" fillId="0" borderId="26" xfId="4" applyFont="1" applyBorder="1" applyAlignment="1">
      <alignment horizontal="center" vertical="center"/>
    </xf>
    <xf numFmtId="0" fontId="7" fillId="0" borderId="37" xfId="4" applyFont="1" applyBorder="1" applyAlignment="1">
      <alignment horizontal="center" vertical="center"/>
    </xf>
    <xf numFmtId="0" fontId="7" fillId="0" borderId="7" xfId="3" applyFont="1" applyBorder="1" applyAlignment="1">
      <alignment horizontal="center" vertical="center" wrapText="1"/>
    </xf>
    <xf numFmtId="0" fontId="7" fillId="0" borderId="37" xfId="4" applyFont="1" applyBorder="1" applyAlignment="1">
      <alignment horizontal="center" vertical="center" wrapText="1"/>
    </xf>
    <xf numFmtId="0" fontId="8" fillId="0" borderId="0" xfId="3" applyFont="1" applyBorder="1"/>
    <xf numFmtId="0" fontId="8" fillId="0" borderId="0" xfId="3" applyFont="1"/>
    <xf numFmtId="0" fontId="7" fillId="0" borderId="6" xfId="4" applyFont="1" applyBorder="1" applyAlignment="1">
      <alignment horizontal="center" vertical="center"/>
    </xf>
    <xf numFmtId="0" fontId="7" fillId="0" borderId="7" xfId="3" applyFont="1" applyBorder="1" applyAlignment="1">
      <alignment horizontal="center" vertical="center" wrapText="1"/>
    </xf>
    <xf numFmtId="0" fontId="7" fillId="0" borderId="6" xfId="3" applyFont="1" applyBorder="1" applyAlignment="1">
      <alignment horizontal="center" vertical="center" wrapText="1"/>
    </xf>
    <xf numFmtId="0" fontId="8" fillId="0" borderId="6" xfId="4" applyFont="1" applyBorder="1" applyAlignment="1">
      <alignment horizontal="left" vertical="center"/>
    </xf>
    <xf numFmtId="0" fontId="7" fillId="0" borderId="6" xfId="4" applyFont="1" applyBorder="1" applyAlignment="1">
      <alignment horizontal="justify" vertical="top" wrapText="1"/>
    </xf>
    <xf numFmtId="43" fontId="7" fillId="3" borderId="6" xfId="5" applyFont="1" applyFill="1" applyBorder="1" applyAlignment="1">
      <alignment vertical="center"/>
    </xf>
    <xf numFmtId="43" fontId="7" fillId="0" borderId="6" xfId="5" applyFont="1" applyFill="1" applyBorder="1" applyAlignment="1">
      <alignment vertical="center"/>
    </xf>
    <xf numFmtId="43" fontId="7" fillId="0" borderId="6" xfId="5" applyFont="1" applyBorder="1" applyAlignment="1">
      <alignment vertical="center"/>
    </xf>
    <xf numFmtId="0" fontId="15" fillId="0" borderId="0" xfId="3" applyFont="1" applyAlignment="1">
      <alignment horizontal="right"/>
    </xf>
    <xf numFmtId="0" fontId="15" fillId="0" borderId="6" xfId="3" applyFont="1" applyBorder="1" applyAlignment="1">
      <alignment horizontal="right"/>
    </xf>
    <xf numFmtId="0" fontId="8" fillId="0" borderId="6" xfId="4" applyFont="1" applyBorder="1" applyAlignment="1">
      <alignment horizontal="justify" vertical="top" wrapText="1"/>
    </xf>
    <xf numFmtId="43" fontId="7" fillId="5" borderId="6" xfId="5" applyFont="1" applyFill="1" applyBorder="1" applyAlignment="1">
      <alignment vertical="center"/>
    </xf>
    <xf numFmtId="0" fontId="8" fillId="0" borderId="0" xfId="4" applyFont="1" applyAlignment="1">
      <alignment horizontal="justify" vertical="center"/>
    </xf>
    <xf numFmtId="0" fontId="16" fillId="0" borderId="0" xfId="3" applyFont="1"/>
    <xf numFmtId="0" fontId="17" fillId="0" borderId="0" xfId="6" applyNumberFormat="1" applyFont="1" applyFill="1" applyBorder="1" applyAlignment="1" applyProtection="1">
      <alignment vertical="center"/>
    </xf>
    <xf numFmtId="0" fontId="7" fillId="0" borderId="10" xfId="4" applyFont="1" applyFill="1" applyBorder="1" applyAlignment="1">
      <alignment horizontal="center" vertical="center" wrapText="1"/>
    </xf>
    <xf numFmtId="0" fontId="7" fillId="0" borderId="10" xfId="4" applyFont="1" applyBorder="1" applyAlignment="1">
      <alignment horizontal="center" vertical="center"/>
    </xf>
    <xf numFmtId="0" fontId="7" fillId="0" borderId="38" xfId="4" applyFont="1" applyFill="1" applyBorder="1" applyAlignment="1">
      <alignment horizontal="center" vertical="center" wrapText="1"/>
    </xf>
    <xf numFmtId="0" fontId="7" fillId="0" borderId="6" xfId="4" applyFont="1" applyBorder="1" applyAlignment="1">
      <alignment horizontal="center" vertical="top" wrapText="1"/>
    </xf>
    <xf numFmtId="43" fontId="7" fillId="0" borderId="6" xfId="5" applyFont="1" applyBorder="1" applyAlignment="1">
      <alignment horizontal="justify" vertical="top" wrapText="1"/>
    </xf>
    <xf numFmtId="0" fontId="7" fillId="0" borderId="6" xfId="3" applyFont="1" applyFill="1" applyBorder="1" applyAlignment="1">
      <alignment vertical="center"/>
    </xf>
    <xf numFmtId="0" fontId="7" fillId="0" borderId="6" xfId="3" applyFont="1" applyFill="1" applyBorder="1" applyAlignment="1">
      <alignment horizontal="center" vertical="center" wrapText="1"/>
    </xf>
    <xf numFmtId="0" fontId="17" fillId="0" borderId="0" xfId="3" applyFont="1"/>
    <xf numFmtId="0" fontId="17" fillId="0" borderId="0" xfId="3" applyFont="1" applyAlignment="1">
      <alignment horizontal="left" wrapText="1"/>
    </xf>
    <xf numFmtId="0" fontId="17" fillId="0" borderId="0" xfId="3" applyFont="1" applyAlignment="1">
      <alignment wrapText="1"/>
    </xf>
    <xf numFmtId="0" fontId="7" fillId="0" borderId="10" xfId="4" applyFont="1" applyBorder="1" applyAlignment="1">
      <alignment horizontal="center" vertical="center" wrapText="1"/>
    </xf>
    <xf numFmtId="43" fontId="7" fillId="3" borderId="6" xfId="5" applyFont="1" applyFill="1" applyBorder="1" applyAlignment="1">
      <alignment horizontal="center" vertical="center"/>
    </xf>
    <xf numFmtId="43" fontId="7" fillId="0" borderId="38" xfId="5" applyFont="1" applyFill="1" applyBorder="1" applyAlignment="1">
      <alignment horizontal="center" vertical="center" wrapText="1"/>
    </xf>
    <xf numFmtId="0" fontId="8" fillId="0" borderId="0" xfId="3" applyFont="1" applyFill="1"/>
    <xf numFmtId="0" fontId="16" fillId="0" borderId="6" xfId="3" applyFont="1" applyBorder="1"/>
    <xf numFmtId="0" fontId="7" fillId="0" borderId="0" xfId="4" applyFont="1" applyBorder="1" applyAlignment="1">
      <alignment horizontal="justify" vertical="top" wrapText="1"/>
    </xf>
    <xf numFmtId="0" fontId="7" fillId="0" borderId="10" xfId="7" applyFont="1" applyBorder="1" applyAlignment="1">
      <alignment horizontal="center" vertical="center"/>
    </xf>
    <xf numFmtId="0" fontId="7" fillId="0" borderId="7" xfId="7" applyFont="1" applyBorder="1" applyAlignment="1">
      <alignment horizontal="center" vertical="center"/>
    </xf>
    <xf numFmtId="0" fontId="7" fillId="0" borderId="26" xfId="7" applyFont="1" applyBorder="1" applyAlignment="1">
      <alignment horizontal="center" vertical="center"/>
    </xf>
    <xf numFmtId="0" fontId="7" fillId="0" borderId="37" xfId="7" applyFont="1" applyBorder="1" applyAlignment="1">
      <alignment horizontal="center" vertical="center"/>
    </xf>
    <xf numFmtId="0" fontId="7" fillId="0" borderId="38" xfId="7" applyFont="1" applyBorder="1" applyAlignment="1">
      <alignment horizontal="center" vertical="center"/>
    </xf>
    <xf numFmtId="0" fontId="7" fillId="0" borderId="10" xfId="7" applyFont="1" applyBorder="1" applyAlignment="1">
      <alignment horizontal="center" vertical="center" wrapText="1"/>
    </xf>
    <xf numFmtId="0" fontId="7" fillId="0" borderId="10" xfId="7" applyFont="1" applyBorder="1" applyAlignment="1">
      <alignment horizontal="center" vertical="center"/>
    </xf>
    <xf numFmtId="0" fontId="7" fillId="0" borderId="6" xfId="7" applyFont="1" applyBorder="1" applyAlignment="1">
      <alignment horizontal="justify" vertical="top" wrapText="1"/>
    </xf>
    <xf numFmtId="0" fontId="7" fillId="0" borderId="0" xfId="7" applyFont="1" applyBorder="1" applyAlignment="1">
      <alignment horizontal="justify" vertical="top" wrapText="1"/>
    </xf>
    <xf numFmtId="0" fontId="7" fillId="0" borderId="6" xfId="7" applyFont="1" applyBorder="1" applyAlignment="1">
      <alignment horizontal="center" vertical="center"/>
    </xf>
    <xf numFmtId="0" fontId="7" fillId="0" borderId="6" xfId="7" applyFont="1" applyBorder="1" applyAlignment="1">
      <alignment horizontal="center" vertical="center"/>
    </xf>
    <xf numFmtId="0" fontId="7" fillId="0" borderId="6" xfId="7" applyFont="1" applyFill="1" applyBorder="1" applyAlignment="1">
      <alignment horizontal="center" vertical="center"/>
    </xf>
    <xf numFmtId="0" fontId="7" fillId="0" borderId="6" xfId="3" applyFont="1" applyBorder="1" applyAlignment="1">
      <alignment vertical="center"/>
    </xf>
    <xf numFmtId="4" fontId="7" fillId="0" borderId="6" xfId="3" applyNumberFormat="1" applyFont="1" applyBorder="1" applyAlignment="1">
      <alignment vertical="center"/>
    </xf>
    <xf numFmtId="43" fontId="7" fillId="0" borderId="38" xfId="5" applyFont="1" applyBorder="1" applyAlignment="1">
      <alignment horizontal="justify" vertical="top" wrapText="1"/>
    </xf>
    <xf numFmtId="0" fontId="7" fillId="0" borderId="38" xfId="7" applyFont="1" applyBorder="1" applyAlignment="1">
      <alignment horizontal="justify" vertical="top" wrapText="1"/>
    </xf>
    <xf numFmtId="43" fontId="7" fillId="0" borderId="6" xfId="5" applyFont="1" applyFill="1" applyBorder="1" applyAlignment="1">
      <alignment horizontal="center" vertical="center"/>
    </xf>
    <xf numFmtId="0" fontId="7" fillId="0" borderId="6" xfId="7" applyFont="1" applyFill="1" applyBorder="1" applyAlignment="1">
      <alignment horizontal="justify" vertical="top" wrapText="1"/>
    </xf>
    <xf numFmtId="0" fontId="7" fillId="0" borderId="10" xfId="7" applyFont="1" applyFill="1" applyBorder="1" applyAlignment="1">
      <alignment horizontal="center" vertical="center" wrapText="1"/>
    </xf>
    <xf numFmtId="0" fontId="7" fillId="0" borderId="38" xfId="7" applyFont="1" applyFill="1" applyBorder="1" applyAlignment="1">
      <alignment horizontal="center" vertical="center" wrapText="1"/>
    </xf>
    <xf numFmtId="0" fontId="7" fillId="0" borderId="10" xfId="3" applyFont="1" applyFill="1" applyBorder="1" applyAlignment="1">
      <alignment horizontal="center" vertical="center" wrapText="1"/>
    </xf>
    <xf numFmtId="0" fontId="7" fillId="0" borderId="7" xfId="3" applyFont="1" applyFill="1" applyBorder="1" applyAlignment="1">
      <alignment horizontal="center" vertical="center" wrapText="1"/>
    </xf>
    <xf numFmtId="0" fontId="7" fillId="0" borderId="26" xfId="3" applyFont="1" applyFill="1" applyBorder="1" applyAlignment="1">
      <alignment horizontal="center" vertical="center" wrapText="1"/>
    </xf>
    <xf numFmtId="0" fontId="7" fillId="0" borderId="37" xfId="3" applyFont="1" applyFill="1" applyBorder="1" applyAlignment="1">
      <alignment horizontal="center" vertical="center" wrapText="1"/>
    </xf>
    <xf numFmtId="0" fontId="12" fillId="0" borderId="0" xfId="3" applyFont="1"/>
    <xf numFmtId="0" fontId="7" fillId="0" borderId="38" xfId="3" applyFont="1" applyFill="1" applyBorder="1" applyAlignment="1">
      <alignment horizontal="center" vertical="center" wrapText="1"/>
    </xf>
    <xf numFmtId="0" fontId="16" fillId="0" borderId="6" xfId="3" applyFont="1" applyFill="1" applyBorder="1"/>
    <xf numFmtId="43" fontId="18" fillId="0" borderId="6" xfId="5" applyFont="1" applyFill="1" applyBorder="1"/>
    <xf numFmtId="0" fontId="8" fillId="0" borderId="6" xfId="3" applyFont="1" applyFill="1" applyBorder="1"/>
    <xf numFmtId="43" fontId="7" fillId="0" borderId="7" xfId="5" applyFont="1" applyFill="1" applyBorder="1" applyAlignment="1">
      <alignment vertical="center" wrapText="1"/>
    </xf>
    <xf numFmtId="43" fontId="19" fillId="0" borderId="6" xfId="5" applyFont="1" applyFill="1" applyBorder="1" applyAlignment="1">
      <alignment vertical="center" wrapText="1"/>
    </xf>
    <xf numFmtId="0" fontId="8" fillId="0" borderId="6" xfId="3" applyFont="1" applyBorder="1" applyAlignment="1">
      <alignment horizontal="center" vertical="center" wrapText="1"/>
    </xf>
    <xf numFmtId="43" fontId="7" fillId="0" borderId="6" xfId="5" applyFont="1" applyFill="1" applyBorder="1"/>
    <xf numFmtId="43" fontId="19" fillId="0" borderId="6" xfId="5" applyFont="1" applyFill="1" applyBorder="1" applyAlignment="1">
      <alignment horizontal="right" vertical="center" shrinkToFit="1"/>
    </xf>
    <xf numFmtId="0" fontId="8" fillId="0" borderId="6" xfId="3" applyFont="1" applyBorder="1"/>
    <xf numFmtId="177" fontId="20" fillId="0" borderId="6" xfId="7" applyNumberFormat="1" applyFont="1" applyFill="1" applyBorder="1" applyAlignment="1" applyProtection="1">
      <alignment horizontal="center" vertical="center" wrapText="1"/>
      <protection locked="0"/>
    </xf>
    <xf numFmtId="0" fontId="3" fillId="0" borderId="6" xfId="8" applyFont="1" applyFill="1" applyBorder="1" applyAlignment="1" applyProtection="1">
      <alignment horizontal="center" vertical="center"/>
      <protection locked="0"/>
    </xf>
    <xf numFmtId="0" fontId="21" fillId="0" borderId="6" xfId="8" applyFont="1" applyFill="1" applyBorder="1" applyAlignment="1" applyProtection="1">
      <alignment horizontal="center" vertical="center"/>
      <protection locked="0"/>
    </xf>
    <xf numFmtId="177" fontId="20" fillId="0" borderId="6" xfId="7" applyNumberFormat="1" applyFont="1" applyFill="1" applyBorder="1" applyAlignment="1" applyProtection="1">
      <alignment horizontal="center" vertical="center" wrapText="1"/>
      <protection locked="0"/>
    </xf>
    <xf numFmtId="49" fontId="20" fillId="0" borderId="6" xfId="7" applyNumberFormat="1" applyFont="1" applyFill="1" applyBorder="1" applyAlignment="1" applyProtection="1">
      <alignment horizontal="center" vertical="center" wrapText="1"/>
      <protection locked="0"/>
    </xf>
    <xf numFmtId="43" fontId="22" fillId="0" borderId="6" xfId="7" applyNumberFormat="1" applyFont="1" applyFill="1" applyBorder="1" applyAlignment="1" applyProtection="1">
      <alignment horizontal="right" vertical="center" shrinkToFit="1"/>
      <protection locked="0"/>
    </xf>
    <xf numFmtId="178" fontId="22" fillId="0" borderId="6" xfId="7" applyNumberFormat="1" applyFont="1" applyFill="1" applyBorder="1" applyAlignment="1" applyProtection="1">
      <alignment horizontal="center" vertical="center" shrinkToFit="1"/>
      <protection locked="0"/>
    </xf>
    <xf numFmtId="178" fontId="20" fillId="0" borderId="6" xfId="7" applyNumberFormat="1" applyFont="1" applyFill="1" applyBorder="1" applyAlignment="1" applyProtection="1">
      <alignment horizontal="center" vertical="center" shrinkToFit="1"/>
      <protection locked="0"/>
    </xf>
    <xf numFmtId="49" fontId="20" fillId="0" borderId="6" xfId="7" applyNumberFormat="1" applyFont="1" applyFill="1" applyBorder="1" applyAlignment="1" applyProtection="1">
      <alignment horizontal="left" vertical="center" wrapText="1"/>
      <protection locked="0"/>
    </xf>
    <xf numFmtId="0" fontId="23" fillId="0" borderId="0" xfId="7" applyFont="1"/>
    <xf numFmtId="0" fontId="25" fillId="0" borderId="0" xfId="3" applyFont="1"/>
    <xf numFmtId="0" fontId="26" fillId="4" borderId="6" xfId="9" applyFont="1" applyFill="1" applyBorder="1" applyAlignment="1">
      <alignment horizontal="centerContinuous" vertical="center" wrapText="1"/>
    </xf>
    <xf numFmtId="0" fontId="26" fillId="4" borderId="6" xfId="9" applyFont="1" applyFill="1" applyBorder="1" applyAlignment="1">
      <alignment horizontal="center" vertical="center"/>
    </xf>
    <xf numFmtId="0" fontId="26" fillId="4" borderId="7" xfId="9" applyFont="1" applyFill="1" applyBorder="1" applyAlignment="1">
      <alignment horizontal="center" vertical="center"/>
    </xf>
    <xf numFmtId="0" fontId="26" fillId="4" borderId="37" xfId="9" applyFont="1" applyFill="1" applyBorder="1" applyAlignment="1">
      <alignment horizontal="center" vertical="center"/>
    </xf>
    <xf numFmtId="0" fontId="26" fillId="4" borderId="6" xfId="9" applyFont="1" applyFill="1" applyBorder="1" applyAlignment="1">
      <alignment horizontal="center" vertical="center" wrapText="1"/>
    </xf>
    <xf numFmtId="0" fontId="7" fillId="4" borderId="6" xfId="9" applyFont="1" applyFill="1" applyBorder="1" applyAlignment="1">
      <alignment horizontal="center" vertical="center"/>
    </xf>
    <xf numFmtId="0" fontId="5" fillId="0" borderId="6" xfId="7" applyBorder="1"/>
    <xf numFmtId="0" fontId="29" fillId="0" borderId="0" xfId="7" applyFont="1" applyAlignment="1">
      <alignment vertical="center"/>
    </xf>
    <xf numFmtId="0" fontId="30" fillId="0" borderId="0" xfId="7" applyFont="1" applyAlignment="1">
      <alignment vertical="center"/>
    </xf>
    <xf numFmtId="0" fontId="31" fillId="0" borderId="0" xfId="6" applyNumberFormat="1" applyFont="1" applyFill="1" applyBorder="1" applyAlignment="1" applyProtection="1">
      <alignment vertical="center"/>
    </xf>
    <xf numFmtId="43" fontId="30" fillId="0" borderId="6" xfId="5" applyFont="1" applyBorder="1" applyAlignment="1">
      <alignment horizontal="center" vertical="center" wrapText="1"/>
    </xf>
    <xf numFmtId="43" fontId="30" fillId="0" borderId="6" xfId="5" applyFont="1" applyBorder="1" applyAlignment="1">
      <alignment horizontal="center" vertical="center"/>
    </xf>
    <xf numFmtId="43" fontId="30" fillId="0" borderId="6" xfId="5" applyFont="1" applyBorder="1" applyAlignment="1">
      <alignment vertical="center" wrapText="1"/>
    </xf>
    <xf numFmtId="43" fontId="30" fillId="0" borderId="6" xfId="5" applyFont="1" applyBorder="1" applyAlignment="1">
      <alignment vertical="center"/>
    </xf>
    <xf numFmtId="43" fontId="30" fillId="6" borderId="6" xfId="5" applyFont="1" applyFill="1" applyBorder="1" applyAlignment="1">
      <alignment vertical="center"/>
    </xf>
    <xf numFmtId="43" fontId="32" fillId="0" borderId="6" xfId="5" applyFont="1" applyBorder="1" applyAlignment="1">
      <alignment vertical="center" wrapText="1"/>
    </xf>
    <xf numFmtId="43" fontId="32" fillId="0" borderId="6" xfId="5" applyFont="1" applyBorder="1" applyAlignment="1">
      <alignment vertical="center"/>
    </xf>
    <xf numFmtId="0" fontId="29" fillId="0" borderId="0" xfId="7" applyFont="1" applyAlignment="1">
      <alignment horizontal="center" vertical="center"/>
    </xf>
    <xf numFmtId="0" fontId="5" fillId="0" borderId="0" xfId="7" applyAlignment="1">
      <alignment vertical="center"/>
    </xf>
    <xf numFmtId="0" fontId="30" fillId="0" borderId="6" xfId="7" applyFont="1" applyBorder="1" applyAlignment="1">
      <alignment horizontal="center" vertical="center" wrapText="1"/>
    </xf>
    <xf numFmtId="0" fontId="30" fillId="0" borderId="6" xfId="7" applyFont="1" applyBorder="1" applyAlignment="1">
      <alignment horizontal="center" vertical="center" wrapText="1"/>
    </xf>
    <xf numFmtId="49" fontId="20" fillId="0" borderId="6" xfId="7" applyNumberFormat="1" applyFont="1" applyFill="1" applyBorder="1" applyAlignment="1" applyProtection="1">
      <alignment horizontal="left" vertical="center" wrapText="1"/>
    </xf>
    <xf numFmtId="49" fontId="20" fillId="0" borderId="6" xfId="7" applyNumberFormat="1" applyFont="1" applyFill="1" applyBorder="1" applyAlignment="1" applyProtection="1">
      <alignment horizontal="left" vertical="center" wrapText="1"/>
    </xf>
    <xf numFmtId="0" fontId="30" fillId="0" borderId="6" xfId="7" applyFont="1" applyFill="1" applyBorder="1" applyAlignment="1">
      <alignment vertical="center"/>
    </xf>
    <xf numFmtId="0" fontId="29" fillId="0" borderId="25" xfId="7" applyFont="1" applyBorder="1" applyAlignment="1">
      <alignment horizontal="center" vertical="center"/>
    </xf>
    <xf numFmtId="0" fontId="30" fillId="0" borderId="6" xfId="7" applyFont="1" applyBorder="1" applyAlignment="1">
      <alignment horizontal="center" vertical="center"/>
    </xf>
    <xf numFmtId="44" fontId="30" fillId="0" borderId="6" xfId="7" applyNumberFormat="1" applyFont="1" applyBorder="1" applyAlignment="1">
      <alignment horizontal="center" vertical="center" wrapText="1"/>
    </xf>
    <xf numFmtId="0" fontId="30" fillId="0" borderId="0" xfId="7" applyFont="1" applyAlignment="1">
      <alignment horizontal="center" vertical="center"/>
    </xf>
    <xf numFmtId="0" fontId="30" fillId="0" borderId="6" xfId="7" applyFont="1" applyBorder="1" applyAlignment="1">
      <alignment horizontal="center" vertical="center"/>
    </xf>
    <xf numFmtId="0" fontId="30" fillId="0" borderId="10" xfId="7" applyFont="1" applyBorder="1" applyAlignment="1">
      <alignment horizontal="center" vertical="center" wrapText="1"/>
    </xf>
    <xf numFmtId="44" fontId="30" fillId="0" borderId="6" xfId="7" applyNumberFormat="1" applyFont="1" applyBorder="1" applyAlignment="1">
      <alignment horizontal="left" vertical="center" wrapText="1"/>
    </xf>
    <xf numFmtId="43" fontId="30" fillId="0" borderId="6" xfId="5" applyFont="1" applyFill="1" applyBorder="1" applyAlignment="1">
      <alignment horizontal="left" vertical="center"/>
    </xf>
    <xf numFmtId="0" fontId="33" fillId="0" borderId="6" xfId="7" applyFont="1" applyBorder="1" applyAlignment="1">
      <alignment horizontal="center" vertical="center" wrapText="1"/>
    </xf>
    <xf numFmtId="0" fontId="30" fillId="0" borderId="14" xfId="7" applyFont="1" applyBorder="1" applyAlignment="1">
      <alignment horizontal="center" vertical="center" wrapText="1"/>
    </xf>
    <xf numFmtId="0" fontId="30" fillId="0" borderId="6" xfId="7" applyFont="1" applyBorder="1" applyAlignment="1">
      <alignment vertical="center"/>
    </xf>
    <xf numFmtId="0" fontId="30" fillId="0" borderId="6" xfId="7" applyFont="1" applyBorder="1" applyAlignment="1">
      <alignment vertical="center" wrapText="1"/>
    </xf>
    <xf numFmtId="9" fontId="30" fillId="0" borderId="6" xfId="7" applyNumberFormat="1" applyFont="1" applyBorder="1" applyAlignment="1">
      <alignment vertical="center" wrapText="1"/>
    </xf>
    <xf numFmtId="10" fontId="30" fillId="0" borderId="6" xfId="7" applyNumberFormat="1" applyFont="1" applyBorder="1" applyAlignment="1">
      <alignment vertical="center" wrapText="1"/>
    </xf>
    <xf numFmtId="0" fontId="30" fillId="0" borderId="6" xfId="7" applyFont="1" applyFill="1" applyBorder="1" applyAlignment="1">
      <alignment vertical="center" wrapText="1"/>
    </xf>
    <xf numFmtId="0" fontId="30" fillId="0" borderId="38" xfId="7" applyFont="1" applyBorder="1" applyAlignment="1">
      <alignment horizontal="center" vertical="center" wrapText="1"/>
    </xf>
    <xf numFmtId="0" fontId="34" fillId="0" borderId="0" xfId="7" applyFont="1" applyAlignment="1">
      <alignment vertical="center"/>
    </xf>
    <xf numFmtId="0" fontId="30" fillId="0" borderId="0" xfId="7" applyFont="1" applyBorder="1" applyAlignment="1">
      <alignment horizontal="center" vertical="center" wrapText="1"/>
    </xf>
    <xf numFmtId="0" fontId="30" fillId="0" borderId="0" xfId="7" applyFont="1" applyFill="1" applyBorder="1" applyAlignment="1">
      <alignment vertical="center" wrapText="1"/>
    </xf>
    <xf numFmtId="0" fontId="30" fillId="0" borderId="0" xfId="7" applyFont="1" applyFill="1" applyBorder="1" applyAlignment="1">
      <alignment vertical="center"/>
    </xf>
    <xf numFmtId="43" fontId="30" fillId="0" borderId="0" xfId="5" applyFont="1" applyFill="1" applyBorder="1" applyAlignment="1">
      <alignment vertical="center"/>
    </xf>
    <xf numFmtId="0" fontId="34" fillId="0" borderId="0" xfId="7" applyFont="1" applyAlignment="1">
      <alignment vertical="center" wrapText="1"/>
    </xf>
    <xf numFmtId="0" fontId="30" fillId="0" borderId="0" xfId="7" applyFont="1" applyAlignment="1">
      <alignment vertical="center" wrapText="1"/>
    </xf>
  </cellXfs>
  <cellStyles count="10">
    <cellStyle name="Normal_附1 " xfId="3"/>
    <cellStyle name="常规" xfId="0" builtinId="0"/>
    <cellStyle name="常规 10 2" xfId="6"/>
    <cellStyle name="常规 2" xfId="1"/>
    <cellStyle name="常规 2 2" xfId="7"/>
    <cellStyle name="常规 3" xfId="4"/>
    <cellStyle name="常规 4" xfId="8"/>
    <cellStyle name="常规_黄龙损益表99_空白底稿" xfId="9"/>
    <cellStyle name="千位分隔 2" xfId="2"/>
    <cellStyle name="千位分隔 2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19050</xdr:colOff>
      <xdr:row>0</xdr:row>
      <xdr:rowOff>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90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0</xdr:row>
      <xdr:rowOff>0</xdr:rowOff>
    </xdr:from>
    <xdr:to>
      <xdr:col>9</xdr:col>
      <xdr:colOff>895350</xdr:colOff>
      <xdr:row>0</xdr:row>
      <xdr:rowOff>0</xdr:rowOff>
    </xdr:to>
    <xdr:sp macro="" textlink="">
      <xdr:nvSpPr>
        <xdr:cNvPr id="3" name="Text Box 2"/>
        <xdr:cNvSpPr txBox="1">
          <a:spLocks noChangeArrowheads="1"/>
        </xdr:cNvSpPr>
      </xdr:nvSpPr>
      <xdr:spPr bwMode="auto">
        <a:xfrm>
          <a:off x="123825" y="0"/>
          <a:ext cx="70453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120</v>
      </c>
      <c r="C3" s="48"/>
      <c r="D3" s="33" t="s">
        <v>15</v>
      </c>
      <c r="E3" s="34" t="s">
        <v>30</v>
      </c>
      <c r="F3" s="35"/>
      <c r="G3" s="36">
        <v>44409</v>
      </c>
      <c r="H3" s="33" t="s">
        <v>16</v>
      </c>
      <c r="I3" s="48"/>
      <c r="J3" s="48"/>
    </row>
    <row r="4" spans="1:10" ht="22.5" customHeight="1">
      <c r="A4" s="32" t="s">
        <v>17</v>
      </c>
      <c r="B4" s="49" t="s">
        <v>101</v>
      </c>
      <c r="C4" s="49"/>
      <c r="D4" s="33"/>
      <c r="E4" s="29"/>
      <c r="F4" s="29"/>
      <c r="G4" s="29"/>
      <c r="H4" s="33"/>
      <c r="I4" s="29"/>
      <c r="J4" s="29"/>
    </row>
    <row r="5" spans="1:10" ht="22.5" customHeight="1">
      <c r="A5" s="32" t="s">
        <v>18</v>
      </c>
      <c r="B5" s="49" t="s">
        <v>137</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293</v>
      </c>
      <c r="C9" s="57"/>
      <c r="D9" s="38"/>
      <c r="E9" s="39"/>
      <c r="F9" s="38"/>
      <c r="G9" s="40" t="s">
        <v>9</v>
      </c>
      <c r="H9" s="57" t="s">
        <v>121</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122</v>
      </c>
      <c r="C11" s="61"/>
      <c r="D11" s="61"/>
      <c r="E11" s="61"/>
      <c r="F11" s="61"/>
      <c r="G11" s="61"/>
      <c r="H11" s="61"/>
      <c r="I11" s="61"/>
      <c r="J11" s="62"/>
    </row>
    <row r="12" spans="1:10" ht="18.75" customHeight="1">
      <c r="A12" s="37" t="s">
        <v>27</v>
      </c>
      <c r="B12" s="50" t="s">
        <v>294</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B1" sqref="B1"/>
    </sheetView>
  </sheetViews>
  <sheetFormatPr defaultColWidth="9.81640625" defaultRowHeight="15"/>
  <cols>
    <col min="1" max="1" width="9.08984375" style="99" customWidth="1"/>
    <col min="2" max="2" width="16.1796875" style="99" customWidth="1"/>
    <col min="3" max="3" width="11" style="99" customWidth="1"/>
    <col min="4" max="4" width="13.08984375" style="99" customWidth="1"/>
    <col min="5" max="5" width="15.36328125" style="99" customWidth="1"/>
    <col min="6" max="6" width="11" style="99" customWidth="1"/>
    <col min="7" max="7" width="13.36328125" style="99" customWidth="1"/>
    <col min="8" max="8" width="11" style="99" customWidth="1"/>
    <col min="9" max="9" width="12.36328125" style="99" customWidth="1"/>
    <col min="10" max="10" width="14.54296875" style="99" customWidth="1"/>
    <col min="11" max="11" width="12" style="99" customWidth="1"/>
    <col min="12" max="12" width="13.90625" style="99" customWidth="1"/>
    <col min="13" max="256" width="9.81640625" style="99"/>
    <col min="257" max="257" width="9.08984375" style="99" customWidth="1"/>
    <col min="258" max="258" width="16.1796875" style="99" customWidth="1"/>
    <col min="259" max="259" width="11" style="99" customWidth="1"/>
    <col min="260" max="260" width="13.08984375" style="99" customWidth="1"/>
    <col min="261" max="261" width="15.36328125" style="99" customWidth="1"/>
    <col min="262" max="262" width="11" style="99" customWidth="1"/>
    <col min="263" max="263" width="13.36328125" style="99" customWidth="1"/>
    <col min="264" max="264" width="11" style="99" customWidth="1"/>
    <col min="265" max="265" width="12.36328125" style="99" customWidth="1"/>
    <col min="266" max="266" width="14.54296875" style="99" customWidth="1"/>
    <col min="267" max="267" width="12" style="99" customWidth="1"/>
    <col min="268" max="268" width="13.90625" style="99" customWidth="1"/>
    <col min="269" max="512" width="9.81640625" style="99"/>
    <col min="513" max="513" width="9.08984375" style="99" customWidth="1"/>
    <col min="514" max="514" width="16.1796875" style="99" customWidth="1"/>
    <col min="515" max="515" width="11" style="99" customWidth="1"/>
    <col min="516" max="516" width="13.08984375" style="99" customWidth="1"/>
    <col min="517" max="517" width="15.36328125" style="99" customWidth="1"/>
    <col min="518" max="518" width="11" style="99" customWidth="1"/>
    <col min="519" max="519" width="13.36328125" style="99" customWidth="1"/>
    <col min="520" max="520" width="11" style="99" customWidth="1"/>
    <col min="521" max="521" width="12.36328125" style="99" customWidth="1"/>
    <col min="522" max="522" width="14.54296875" style="99" customWidth="1"/>
    <col min="523" max="523" width="12" style="99" customWidth="1"/>
    <col min="524" max="524" width="13.90625" style="99" customWidth="1"/>
    <col min="525" max="768" width="9.81640625" style="99"/>
    <col min="769" max="769" width="9.08984375" style="99" customWidth="1"/>
    <col min="770" max="770" width="16.1796875" style="99" customWidth="1"/>
    <col min="771" max="771" width="11" style="99" customWidth="1"/>
    <col min="772" max="772" width="13.08984375" style="99" customWidth="1"/>
    <col min="773" max="773" width="15.36328125" style="99" customWidth="1"/>
    <col min="774" max="774" width="11" style="99" customWidth="1"/>
    <col min="775" max="775" width="13.36328125" style="99" customWidth="1"/>
    <col min="776" max="776" width="11" style="99" customWidth="1"/>
    <col min="777" max="777" width="12.36328125" style="99" customWidth="1"/>
    <col min="778" max="778" width="14.54296875" style="99" customWidth="1"/>
    <col min="779" max="779" width="12" style="99" customWidth="1"/>
    <col min="780" max="780" width="13.90625" style="99" customWidth="1"/>
    <col min="781" max="1024" width="9.81640625" style="99"/>
    <col min="1025" max="1025" width="9.08984375" style="99" customWidth="1"/>
    <col min="1026" max="1026" width="16.1796875" style="99" customWidth="1"/>
    <col min="1027" max="1027" width="11" style="99" customWidth="1"/>
    <col min="1028" max="1028" width="13.08984375" style="99" customWidth="1"/>
    <col min="1029" max="1029" width="15.36328125" style="99" customWidth="1"/>
    <col min="1030" max="1030" width="11" style="99" customWidth="1"/>
    <col min="1031" max="1031" width="13.36328125" style="99" customWidth="1"/>
    <col min="1032" max="1032" width="11" style="99" customWidth="1"/>
    <col min="1033" max="1033" width="12.36328125" style="99" customWidth="1"/>
    <col min="1034" max="1034" width="14.54296875" style="99" customWidth="1"/>
    <col min="1035" max="1035" width="12" style="99" customWidth="1"/>
    <col min="1036" max="1036" width="13.90625" style="99" customWidth="1"/>
    <col min="1037" max="1280" width="9.81640625" style="99"/>
    <col min="1281" max="1281" width="9.08984375" style="99" customWidth="1"/>
    <col min="1282" max="1282" width="16.1796875" style="99" customWidth="1"/>
    <col min="1283" max="1283" width="11" style="99" customWidth="1"/>
    <col min="1284" max="1284" width="13.08984375" style="99" customWidth="1"/>
    <col min="1285" max="1285" width="15.36328125" style="99" customWidth="1"/>
    <col min="1286" max="1286" width="11" style="99" customWidth="1"/>
    <col min="1287" max="1287" width="13.36328125" style="99" customWidth="1"/>
    <col min="1288" max="1288" width="11" style="99" customWidth="1"/>
    <col min="1289" max="1289" width="12.36328125" style="99" customWidth="1"/>
    <col min="1290" max="1290" width="14.54296875" style="99" customWidth="1"/>
    <col min="1291" max="1291" width="12" style="99" customWidth="1"/>
    <col min="1292" max="1292" width="13.90625" style="99" customWidth="1"/>
    <col min="1293" max="1536" width="9.81640625" style="99"/>
    <col min="1537" max="1537" width="9.08984375" style="99" customWidth="1"/>
    <col min="1538" max="1538" width="16.1796875" style="99" customWidth="1"/>
    <col min="1539" max="1539" width="11" style="99" customWidth="1"/>
    <col min="1540" max="1540" width="13.08984375" style="99" customWidth="1"/>
    <col min="1541" max="1541" width="15.36328125" style="99" customWidth="1"/>
    <col min="1542" max="1542" width="11" style="99" customWidth="1"/>
    <col min="1543" max="1543" width="13.36328125" style="99" customWidth="1"/>
    <col min="1544" max="1544" width="11" style="99" customWidth="1"/>
    <col min="1545" max="1545" width="12.36328125" style="99" customWidth="1"/>
    <col min="1546" max="1546" width="14.54296875" style="99" customWidth="1"/>
    <col min="1547" max="1547" width="12" style="99" customWidth="1"/>
    <col min="1548" max="1548" width="13.90625" style="99" customWidth="1"/>
    <col min="1549" max="1792" width="9.81640625" style="99"/>
    <col min="1793" max="1793" width="9.08984375" style="99" customWidth="1"/>
    <col min="1794" max="1794" width="16.1796875" style="99" customWidth="1"/>
    <col min="1795" max="1795" width="11" style="99" customWidth="1"/>
    <col min="1796" max="1796" width="13.08984375" style="99" customWidth="1"/>
    <col min="1797" max="1797" width="15.36328125" style="99" customWidth="1"/>
    <col min="1798" max="1798" width="11" style="99" customWidth="1"/>
    <col min="1799" max="1799" width="13.36328125" style="99" customWidth="1"/>
    <col min="1800" max="1800" width="11" style="99" customWidth="1"/>
    <col min="1801" max="1801" width="12.36328125" style="99" customWidth="1"/>
    <col min="1802" max="1802" width="14.54296875" style="99" customWidth="1"/>
    <col min="1803" max="1803" width="12" style="99" customWidth="1"/>
    <col min="1804" max="1804" width="13.90625" style="99" customWidth="1"/>
    <col min="1805" max="2048" width="9.81640625" style="99"/>
    <col min="2049" max="2049" width="9.08984375" style="99" customWidth="1"/>
    <col min="2050" max="2050" width="16.1796875" style="99" customWidth="1"/>
    <col min="2051" max="2051" width="11" style="99" customWidth="1"/>
    <col min="2052" max="2052" width="13.08984375" style="99" customWidth="1"/>
    <col min="2053" max="2053" width="15.36328125" style="99" customWidth="1"/>
    <col min="2054" max="2054" width="11" style="99" customWidth="1"/>
    <col min="2055" max="2055" width="13.36328125" style="99" customWidth="1"/>
    <col min="2056" max="2056" width="11" style="99" customWidth="1"/>
    <col min="2057" max="2057" width="12.36328125" style="99" customWidth="1"/>
    <col min="2058" max="2058" width="14.54296875" style="99" customWidth="1"/>
    <col min="2059" max="2059" width="12" style="99" customWidth="1"/>
    <col min="2060" max="2060" width="13.90625" style="99" customWidth="1"/>
    <col min="2061" max="2304" width="9.81640625" style="99"/>
    <col min="2305" max="2305" width="9.08984375" style="99" customWidth="1"/>
    <col min="2306" max="2306" width="16.1796875" style="99" customWidth="1"/>
    <col min="2307" max="2307" width="11" style="99" customWidth="1"/>
    <col min="2308" max="2308" width="13.08984375" style="99" customWidth="1"/>
    <col min="2309" max="2309" width="15.36328125" style="99" customWidth="1"/>
    <col min="2310" max="2310" width="11" style="99" customWidth="1"/>
    <col min="2311" max="2311" width="13.36328125" style="99" customWidth="1"/>
    <col min="2312" max="2312" width="11" style="99" customWidth="1"/>
    <col min="2313" max="2313" width="12.36328125" style="99" customWidth="1"/>
    <col min="2314" max="2314" width="14.54296875" style="99" customWidth="1"/>
    <col min="2315" max="2315" width="12" style="99" customWidth="1"/>
    <col min="2316" max="2316" width="13.90625" style="99" customWidth="1"/>
    <col min="2317" max="2560" width="9.81640625" style="99"/>
    <col min="2561" max="2561" width="9.08984375" style="99" customWidth="1"/>
    <col min="2562" max="2562" width="16.1796875" style="99" customWidth="1"/>
    <col min="2563" max="2563" width="11" style="99" customWidth="1"/>
    <col min="2564" max="2564" width="13.08984375" style="99" customWidth="1"/>
    <col min="2565" max="2565" width="15.36328125" style="99" customWidth="1"/>
    <col min="2566" max="2566" width="11" style="99" customWidth="1"/>
    <col min="2567" max="2567" width="13.36328125" style="99" customWidth="1"/>
    <col min="2568" max="2568" width="11" style="99" customWidth="1"/>
    <col min="2569" max="2569" width="12.36328125" style="99" customWidth="1"/>
    <col min="2570" max="2570" width="14.54296875" style="99" customWidth="1"/>
    <col min="2571" max="2571" width="12" style="99" customWidth="1"/>
    <col min="2572" max="2572" width="13.90625" style="99" customWidth="1"/>
    <col min="2573" max="2816" width="9.81640625" style="99"/>
    <col min="2817" max="2817" width="9.08984375" style="99" customWidth="1"/>
    <col min="2818" max="2818" width="16.1796875" style="99" customWidth="1"/>
    <col min="2819" max="2819" width="11" style="99" customWidth="1"/>
    <col min="2820" max="2820" width="13.08984375" style="99" customWidth="1"/>
    <col min="2821" max="2821" width="15.36328125" style="99" customWidth="1"/>
    <col min="2822" max="2822" width="11" style="99" customWidth="1"/>
    <col min="2823" max="2823" width="13.36328125" style="99" customWidth="1"/>
    <col min="2824" max="2824" width="11" style="99" customWidth="1"/>
    <col min="2825" max="2825" width="12.36328125" style="99" customWidth="1"/>
    <col min="2826" max="2826" width="14.54296875" style="99" customWidth="1"/>
    <col min="2827" max="2827" width="12" style="99" customWidth="1"/>
    <col min="2828" max="2828" width="13.90625" style="99" customWidth="1"/>
    <col min="2829" max="3072" width="9.81640625" style="99"/>
    <col min="3073" max="3073" width="9.08984375" style="99" customWidth="1"/>
    <col min="3074" max="3074" width="16.1796875" style="99" customWidth="1"/>
    <col min="3075" max="3075" width="11" style="99" customWidth="1"/>
    <col min="3076" max="3076" width="13.08984375" style="99" customWidth="1"/>
    <col min="3077" max="3077" width="15.36328125" style="99" customWidth="1"/>
    <col min="3078" max="3078" width="11" style="99" customWidth="1"/>
    <col min="3079" max="3079" width="13.36328125" style="99" customWidth="1"/>
    <col min="3080" max="3080" width="11" style="99" customWidth="1"/>
    <col min="3081" max="3081" width="12.36328125" style="99" customWidth="1"/>
    <col min="3082" max="3082" width="14.54296875" style="99" customWidth="1"/>
    <col min="3083" max="3083" width="12" style="99" customWidth="1"/>
    <col min="3084" max="3084" width="13.90625" style="99" customWidth="1"/>
    <col min="3085" max="3328" width="9.81640625" style="99"/>
    <col min="3329" max="3329" width="9.08984375" style="99" customWidth="1"/>
    <col min="3330" max="3330" width="16.1796875" style="99" customWidth="1"/>
    <col min="3331" max="3331" width="11" style="99" customWidth="1"/>
    <col min="3332" max="3332" width="13.08984375" style="99" customWidth="1"/>
    <col min="3333" max="3333" width="15.36328125" style="99" customWidth="1"/>
    <col min="3334" max="3334" width="11" style="99" customWidth="1"/>
    <col min="3335" max="3335" width="13.36328125" style="99" customWidth="1"/>
    <col min="3336" max="3336" width="11" style="99" customWidth="1"/>
    <col min="3337" max="3337" width="12.36328125" style="99" customWidth="1"/>
    <col min="3338" max="3338" width="14.54296875" style="99" customWidth="1"/>
    <col min="3339" max="3339" width="12" style="99" customWidth="1"/>
    <col min="3340" max="3340" width="13.90625" style="99" customWidth="1"/>
    <col min="3341" max="3584" width="9.81640625" style="99"/>
    <col min="3585" max="3585" width="9.08984375" style="99" customWidth="1"/>
    <col min="3586" max="3586" width="16.1796875" style="99" customWidth="1"/>
    <col min="3587" max="3587" width="11" style="99" customWidth="1"/>
    <col min="3588" max="3588" width="13.08984375" style="99" customWidth="1"/>
    <col min="3589" max="3589" width="15.36328125" style="99" customWidth="1"/>
    <col min="3590" max="3590" width="11" style="99" customWidth="1"/>
    <col min="3591" max="3591" width="13.36328125" style="99" customWidth="1"/>
    <col min="3592" max="3592" width="11" style="99" customWidth="1"/>
    <col min="3593" max="3593" width="12.36328125" style="99" customWidth="1"/>
    <col min="3594" max="3594" width="14.54296875" style="99" customWidth="1"/>
    <col min="3595" max="3595" width="12" style="99" customWidth="1"/>
    <col min="3596" max="3596" width="13.90625" style="99" customWidth="1"/>
    <col min="3597" max="3840" width="9.81640625" style="99"/>
    <col min="3841" max="3841" width="9.08984375" style="99" customWidth="1"/>
    <col min="3842" max="3842" width="16.1796875" style="99" customWidth="1"/>
    <col min="3843" max="3843" width="11" style="99" customWidth="1"/>
    <col min="3844" max="3844" width="13.08984375" style="99" customWidth="1"/>
    <col min="3845" max="3845" width="15.36328125" style="99" customWidth="1"/>
    <col min="3846" max="3846" width="11" style="99" customWidth="1"/>
    <col min="3847" max="3847" width="13.36328125" style="99" customWidth="1"/>
    <col min="3848" max="3848" width="11" style="99" customWidth="1"/>
    <col min="3849" max="3849" width="12.36328125" style="99" customWidth="1"/>
    <col min="3850" max="3850" width="14.54296875" style="99" customWidth="1"/>
    <col min="3851" max="3851" width="12" style="99" customWidth="1"/>
    <col min="3852" max="3852" width="13.90625" style="99" customWidth="1"/>
    <col min="3853" max="4096" width="9.81640625" style="99"/>
    <col min="4097" max="4097" width="9.08984375" style="99" customWidth="1"/>
    <col min="4098" max="4098" width="16.1796875" style="99" customWidth="1"/>
    <col min="4099" max="4099" width="11" style="99" customWidth="1"/>
    <col min="4100" max="4100" width="13.08984375" style="99" customWidth="1"/>
    <col min="4101" max="4101" width="15.36328125" style="99" customWidth="1"/>
    <col min="4102" max="4102" width="11" style="99" customWidth="1"/>
    <col min="4103" max="4103" width="13.36328125" style="99" customWidth="1"/>
    <col min="4104" max="4104" width="11" style="99" customWidth="1"/>
    <col min="4105" max="4105" width="12.36328125" style="99" customWidth="1"/>
    <col min="4106" max="4106" width="14.54296875" style="99" customWidth="1"/>
    <col min="4107" max="4107" width="12" style="99" customWidth="1"/>
    <col min="4108" max="4108" width="13.90625" style="99" customWidth="1"/>
    <col min="4109" max="4352" width="9.81640625" style="99"/>
    <col min="4353" max="4353" width="9.08984375" style="99" customWidth="1"/>
    <col min="4354" max="4354" width="16.1796875" style="99" customWidth="1"/>
    <col min="4355" max="4355" width="11" style="99" customWidth="1"/>
    <col min="4356" max="4356" width="13.08984375" style="99" customWidth="1"/>
    <col min="4357" max="4357" width="15.36328125" style="99" customWidth="1"/>
    <col min="4358" max="4358" width="11" style="99" customWidth="1"/>
    <col min="4359" max="4359" width="13.36328125" style="99" customWidth="1"/>
    <col min="4360" max="4360" width="11" style="99" customWidth="1"/>
    <col min="4361" max="4361" width="12.36328125" style="99" customWidth="1"/>
    <col min="4362" max="4362" width="14.54296875" style="99" customWidth="1"/>
    <col min="4363" max="4363" width="12" style="99" customWidth="1"/>
    <col min="4364" max="4364" width="13.90625" style="99" customWidth="1"/>
    <col min="4365" max="4608" width="9.81640625" style="99"/>
    <col min="4609" max="4609" width="9.08984375" style="99" customWidth="1"/>
    <col min="4610" max="4610" width="16.1796875" style="99" customWidth="1"/>
    <col min="4611" max="4611" width="11" style="99" customWidth="1"/>
    <col min="4612" max="4612" width="13.08984375" style="99" customWidth="1"/>
    <col min="4613" max="4613" width="15.36328125" style="99" customWidth="1"/>
    <col min="4614" max="4614" width="11" style="99" customWidth="1"/>
    <col min="4615" max="4615" width="13.36328125" style="99" customWidth="1"/>
    <col min="4616" max="4616" width="11" style="99" customWidth="1"/>
    <col min="4617" max="4617" width="12.36328125" style="99" customWidth="1"/>
    <col min="4618" max="4618" width="14.54296875" style="99" customWidth="1"/>
    <col min="4619" max="4619" width="12" style="99" customWidth="1"/>
    <col min="4620" max="4620" width="13.90625" style="99" customWidth="1"/>
    <col min="4621" max="4864" width="9.81640625" style="99"/>
    <col min="4865" max="4865" width="9.08984375" style="99" customWidth="1"/>
    <col min="4866" max="4866" width="16.1796875" style="99" customWidth="1"/>
    <col min="4867" max="4867" width="11" style="99" customWidth="1"/>
    <col min="4868" max="4868" width="13.08984375" style="99" customWidth="1"/>
    <col min="4869" max="4869" width="15.36328125" style="99" customWidth="1"/>
    <col min="4870" max="4870" width="11" style="99" customWidth="1"/>
    <col min="4871" max="4871" width="13.36328125" style="99" customWidth="1"/>
    <col min="4872" max="4872" width="11" style="99" customWidth="1"/>
    <col min="4873" max="4873" width="12.36328125" style="99" customWidth="1"/>
    <col min="4874" max="4874" width="14.54296875" style="99" customWidth="1"/>
    <col min="4875" max="4875" width="12" style="99" customWidth="1"/>
    <col min="4876" max="4876" width="13.90625" style="99" customWidth="1"/>
    <col min="4877" max="5120" width="9.81640625" style="99"/>
    <col min="5121" max="5121" width="9.08984375" style="99" customWidth="1"/>
    <col min="5122" max="5122" width="16.1796875" style="99" customWidth="1"/>
    <col min="5123" max="5123" width="11" style="99" customWidth="1"/>
    <col min="5124" max="5124" width="13.08984375" style="99" customWidth="1"/>
    <col min="5125" max="5125" width="15.36328125" style="99" customWidth="1"/>
    <col min="5126" max="5126" width="11" style="99" customWidth="1"/>
    <col min="5127" max="5127" width="13.36328125" style="99" customWidth="1"/>
    <col min="5128" max="5128" width="11" style="99" customWidth="1"/>
    <col min="5129" max="5129" width="12.36328125" style="99" customWidth="1"/>
    <col min="5130" max="5130" width="14.54296875" style="99" customWidth="1"/>
    <col min="5131" max="5131" width="12" style="99" customWidth="1"/>
    <col min="5132" max="5132" width="13.90625" style="99" customWidth="1"/>
    <col min="5133" max="5376" width="9.81640625" style="99"/>
    <col min="5377" max="5377" width="9.08984375" style="99" customWidth="1"/>
    <col min="5378" max="5378" width="16.1796875" style="99" customWidth="1"/>
    <col min="5379" max="5379" width="11" style="99" customWidth="1"/>
    <col min="5380" max="5380" width="13.08984375" style="99" customWidth="1"/>
    <col min="5381" max="5381" width="15.36328125" style="99" customWidth="1"/>
    <col min="5382" max="5382" width="11" style="99" customWidth="1"/>
    <col min="5383" max="5383" width="13.36328125" style="99" customWidth="1"/>
    <col min="5384" max="5384" width="11" style="99" customWidth="1"/>
    <col min="5385" max="5385" width="12.36328125" style="99" customWidth="1"/>
    <col min="5386" max="5386" width="14.54296875" style="99" customWidth="1"/>
    <col min="5387" max="5387" width="12" style="99" customWidth="1"/>
    <col min="5388" max="5388" width="13.90625" style="99" customWidth="1"/>
    <col min="5389" max="5632" width="9.81640625" style="99"/>
    <col min="5633" max="5633" width="9.08984375" style="99" customWidth="1"/>
    <col min="5634" max="5634" width="16.1796875" style="99" customWidth="1"/>
    <col min="5635" max="5635" width="11" style="99" customWidth="1"/>
    <col min="5636" max="5636" width="13.08984375" style="99" customWidth="1"/>
    <col min="5637" max="5637" width="15.36328125" style="99" customWidth="1"/>
    <col min="5638" max="5638" width="11" style="99" customWidth="1"/>
    <col min="5639" max="5639" width="13.36328125" style="99" customWidth="1"/>
    <col min="5640" max="5640" width="11" style="99" customWidth="1"/>
    <col min="5641" max="5641" width="12.36328125" style="99" customWidth="1"/>
    <col min="5642" max="5642" width="14.54296875" style="99" customWidth="1"/>
    <col min="5643" max="5643" width="12" style="99" customWidth="1"/>
    <col min="5644" max="5644" width="13.90625" style="99" customWidth="1"/>
    <col min="5645" max="5888" width="9.81640625" style="99"/>
    <col min="5889" max="5889" width="9.08984375" style="99" customWidth="1"/>
    <col min="5890" max="5890" width="16.1796875" style="99" customWidth="1"/>
    <col min="5891" max="5891" width="11" style="99" customWidth="1"/>
    <col min="5892" max="5892" width="13.08984375" style="99" customWidth="1"/>
    <col min="5893" max="5893" width="15.36328125" style="99" customWidth="1"/>
    <col min="5894" max="5894" width="11" style="99" customWidth="1"/>
    <col min="5895" max="5895" width="13.36328125" style="99" customWidth="1"/>
    <col min="5896" max="5896" width="11" style="99" customWidth="1"/>
    <col min="5897" max="5897" width="12.36328125" style="99" customWidth="1"/>
    <col min="5898" max="5898" width="14.54296875" style="99" customWidth="1"/>
    <col min="5899" max="5899" width="12" style="99" customWidth="1"/>
    <col min="5900" max="5900" width="13.90625" style="99" customWidth="1"/>
    <col min="5901" max="6144" width="9.81640625" style="99"/>
    <col min="6145" max="6145" width="9.08984375" style="99" customWidth="1"/>
    <col min="6146" max="6146" width="16.1796875" style="99" customWidth="1"/>
    <col min="6147" max="6147" width="11" style="99" customWidth="1"/>
    <col min="6148" max="6148" width="13.08984375" style="99" customWidth="1"/>
    <col min="6149" max="6149" width="15.36328125" style="99" customWidth="1"/>
    <col min="6150" max="6150" width="11" style="99" customWidth="1"/>
    <col min="6151" max="6151" width="13.36328125" style="99" customWidth="1"/>
    <col min="6152" max="6152" width="11" style="99" customWidth="1"/>
    <col min="6153" max="6153" width="12.36328125" style="99" customWidth="1"/>
    <col min="6154" max="6154" width="14.54296875" style="99" customWidth="1"/>
    <col min="6155" max="6155" width="12" style="99" customWidth="1"/>
    <col min="6156" max="6156" width="13.90625" style="99" customWidth="1"/>
    <col min="6157" max="6400" width="9.81640625" style="99"/>
    <col min="6401" max="6401" width="9.08984375" style="99" customWidth="1"/>
    <col min="6402" max="6402" width="16.1796875" style="99" customWidth="1"/>
    <col min="6403" max="6403" width="11" style="99" customWidth="1"/>
    <col min="6404" max="6404" width="13.08984375" style="99" customWidth="1"/>
    <col min="6405" max="6405" width="15.36328125" style="99" customWidth="1"/>
    <col min="6406" max="6406" width="11" style="99" customWidth="1"/>
    <col min="6407" max="6407" width="13.36328125" style="99" customWidth="1"/>
    <col min="6408" max="6408" width="11" style="99" customWidth="1"/>
    <col min="6409" max="6409" width="12.36328125" style="99" customWidth="1"/>
    <col min="6410" max="6410" width="14.54296875" style="99" customWidth="1"/>
    <col min="6411" max="6411" width="12" style="99" customWidth="1"/>
    <col min="6412" max="6412" width="13.90625" style="99" customWidth="1"/>
    <col min="6413" max="6656" width="9.81640625" style="99"/>
    <col min="6657" max="6657" width="9.08984375" style="99" customWidth="1"/>
    <col min="6658" max="6658" width="16.1796875" style="99" customWidth="1"/>
    <col min="6659" max="6659" width="11" style="99" customWidth="1"/>
    <col min="6660" max="6660" width="13.08984375" style="99" customWidth="1"/>
    <col min="6661" max="6661" width="15.36328125" style="99" customWidth="1"/>
    <col min="6662" max="6662" width="11" style="99" customWidth="1"/>
    <col min="6663" max="6663" width="13.36328125" style="99" customWidth="1"/>
    <col min="6664" max="6664" width="11" style="99" customWidth="1"/>
    <col min="6665" max="6665" width="12.36328125" style="99" customWidth="1"/>
    <col min="6666" max="6666" width="14.54296875" style="99" customWidth="1"/>
    <col min="6667" max="6667" width="12" style="99" customWidth="1"/>
    <col min="6668" max="6668" width="13.90625" style="99" customWidth="1"/>
    <col min="6669" max="6912" width="9.81640625" style="99"/>
    <col min="6913" max="6913" width="9.08984375" style="99" customWidth="1"/>
    <col min="6914" max="6914" width="16.1796875" style="99" customWidth="1"/>
    <col min="6915" max="6915" width="11" style="99" customWidth="1"/>
    <col min="6916" max="6916" width="13.08984375" style="99" customWidth="1"/>
    <col min="6917" max="6917" width="15.36328125" style="99" customWidth="1"/>
    <col min="6918" max="6918" width="11" style="99" customWidth="1"/>
    <col min="6919" max="6919" width="13.36328125" style="99" customWidth="1"/>
    <col min="6920" max="6920" width="11" style="99" customWidth="1"/>
    <col min="6921" max="6921" width="12.36328125" style="99" customWidth="1"/>
    <col min="6922" max="6922" width="14.54296875" style="99" customWidth="1"/>
    <col min="6923" max="6923" width="12" style="99" customWidth="1"/>
    <col min="6924" max="6924" width="13.90625" style="99" customWidth="1"/>
    <col min="6925" max="7168" width="9.81640625" style="99"/>
    <col min="7169" max="7169" width="9.08984375" style="99" customWidth="1"/>
    <col min="7170" max="7170" width="16.1796875" style="99" customWidth="1"/>
    <col min="7171" max="7171" width="11" style="99" customWidth="1"/>
    <col min="7172" max="7172" width="13.08984375" style="99" customWidth="1"/>
    <col min="7173" max="7173" width="15.36328125" style="99" customWidth="1"/>
    <col min="7174" max="7174" width="11" style="99" customWidth="1"/>
    <col min="7175" max="7175" width="13.36328125" style="99" customWidth="1"/>
    <col min="7176" max="7176" width="11" style="99" customWidth="1"/>
    <col min="7177" max="7177" width="12.36328125" style="99" customWidth="1"/>
    <col min="7178" max="7178" width="14.54296875" style="99" customWidth="1"/>
    <col min="7179" max="7179" width="12" style="99" customWidth="1"/>
    <col min="7180" max="7180" width="13.90625" style="99" customWidth="1"/>
    <col min="7181" max="7424" width="9.81640625" style="99"/>
    <col min="7425" max="7425" width="9.08984375" style="99" customWidth="1"/>
    <col min="7426" max="7426" width="16.1796875" style="99" customWidth="1"/>
    <col min="7427" max="7427" width="11" style="99" customWidth="1"/>
    <col min="7428" max="7428" width="13.08984375" style="99" customWidth="1"/>
    <col min="7429" max="7429" width="15.36328125" style="99" customWidth="1"/>
    <col min="7430" max="7430" width="11" style="99" customWidth="1"/>
    <col min="7431" max="7431" width="13.36328125" style="99" customWidth="1"/>
    <col min="7432" max="7432" width="11" style="99" customWidth="1"/>
    <col min="7433" max="7433" width="12.36328125" style="99" customWidth="1"/>
    <col min="7434" max="7434" width="14.54296875" style="99" customWidth="1"/>
    <col min="7435" max="7435" width="12" style="99" customWidth="1"/>
    <col min="7436" max="7436" width="13.90625" style="99" customWidth="1"/>
    <col min="7437" max="7680" width="9.81640625" style="99"/>
    <col min="7681" max="7681" width="9.08984375" style="99" customWidth="1"/>
    <col min="7682" max="7682" width="16.1796875" style="99" customWidth="1"/>
    <col min="7683" max="7683" width="11" style="99" customWidth="1"/>
    <col min="7684" max="7684" width="13.08984375" style="99" customWidth="1"/>
    <col min="7685" max="7685" width="15.36328125" style="99" customWidth="1"/>
    <col min="7686" max="7686" width="11" style="99" customWidth="1"/>
    <col min="7687" max="7687" width="13.36328125" style="99" customWidth="1"/>
    <col min="7688" max="7688" width="11" style="99" customWidth="1"/>
    <col min="7689" max="7689" width="12.36328125" style="99" customWidth="1"/>
    <col min="7690" max="7690" width="14.54296875" style="99" customWidth="1"/>
    <col min="7691" max="7691" width="12" style="99" customWidth="1"/>
    <col min="7692" max="7692" width="13.90625" style="99" customWidth="1"/>
    <col min="7693" max="7936" width="9.81640625" style="99"/>
    <col min="7937" max="7937" width="9.08984375" style="99" customWidth="1"/>
    <col min="7938" max="7938" width="16.1796875" style="99" customWidth="1"/>
    <col min="7939" max="7939" width="11" style="99" customWidth="1"/>
    <col min="7940" max="7940" width="13.08984375" style="99" customWidth="1"/>
    <col min="7941" max="7941" width="15.36328125" style="99" customWidth="1"/>
    <col min="7942" max="7942" width="11" style="99" customWidth="1"/>
    <col min="7943" max="7943" width="13.36328125" style="99" customWidth="1"/>
    <col min="7944" max="7944" width="11" style="99" customWidth="1"/>
    <col min="7945" max="7945" width="12.36328125" style="99" customWidth="1"/>
    <col min="7946" max="7946" width="14.54296875" style="99" customWidth="1"/>
    <col min="7947" max="7947" width="12" style="99" customWidth="1"/>
    <col min="7948" max="7948" width="13.90625" style="99" customWidth="1"/>
    <col min="7949" max="8192" width="9.81640625" style="99"/>
    <col min="8193" max="8193" width="9.08984375" style="99" customWidth="1"/>
    <col min="8194" max="8194" width="16.1796875" style="99" customWidth="1"/>
    <col min="8195" max="8195" width="11" style="99" customWidth="1"/>
    <col min="8196" max="8196" width="13.08984375" style="99" customWidth="1"/>
    <col min="8197" max="8197" width="15.36328125" style="99" customWidth="1"/>
    <col min="8198" max="8198" width="11" style="99" customWidth="1"/>
    <col min="8199" max="8199" width="13.36328125" style="99" customWidth="1"/>
    <col min="8200" max="8200" width="11" style="99" customWidth="1"/>
    <col min="8201" max="8201" width="12.36328125" style="99" customWidth="1"/>
    <col min="8202" max="8202" width="14.54296875" style="99" customWidth="1"/>
    <col min="8203" max="8203" width="12" style="99" customWidth="1"/>
    <col min="8204" max="8204" width="13.90625" style="99" customWidth="1"/>
    <col min="8205" max="8448" width="9.81640625" style="99"/>
    <col min="8449" max="8449" width="9.08984375" style="99" customWidth="1"/>
    <col min="8450" max="8450" width="16.1796875" style="99" customWidth="1"/>
    <col min="8451" max="8451" width="11" style="99" customWidth="1"/>
    <col min="8452" max="8452" width="13.08984375" style="99" customWidth="1"/>
    <col min="8453" max="8453" width="15.36328125" style="99" customWidth="1"/>
    <col min="8454" max="8454" width="11" style="99" customWidth="1"/>
    <col min="8455" max="8455" width="13.36328125" style="99" customWidth="1"/>
    <col min="8456" max="8456" width="11" style="99" customWidth="1"/>
    <col min="8457" max="8457" width="12.36328125" style="99" customWidth="1"/>
    <col min="8458" max="8458" width="14.54296875" style="99" customWidth="1"/>
    <col min="8459" max="8459" width="12" style="99" customWidth="1"/>
    <col min="8460" max="8460" width="13.90625" style="99" customWidth="1"/>
    <col min="8461" max="8704" width="9.81640625" style="99"/>
    <col min="8705" max="8705" width="9.08984375" style="99" customWidth="1"/>
    <col min="8706" max="8706" width="16.1796875" style="99" customWidth="1"/>
    <col min="8707" max="8707" width="11" style="99" customWidth="1"/>
    <col min="8708" max="8708" width="13.08984375" style="99" customWidth="1"/>
    <col min="8709" max="8709" width="15.36328125" style="99" customWidth="1"/>
    <col min="8710" max="8710" width="11" style="99" customWidth="1"/>
    <col min="8711" max="8711" width="13.36328125" style="99" customWidth="1"/>
    <col min="8712" max="8712" width="11" style="99" customWidth="1"/>
    <col min="8713" max="8713" width="12.36328125" style="99" customWidth="1"/>
    <col min="8714" max="8714" width="14.54296875" style="99" customWidth="1"/>
    <col min="8715" max="8715" width="12" style="99" customWidth="1"/>
    <col min="8716" max="8716" width="13.90625" style="99" customWidth="1"/>
    <col min="8717" max="8960" width="9.81640625" style="99"/>
    <col min="8961" max="8961" width="9.08984375" style="99" customWidth="1"/>
    <col min="8962" max="8962" width="16.1796875" style="99" customWidth="1"/>
    <col min="8963" max="8963" width="11" style="99" customWidth="1"/>
    <col min="8964" max="8964" width="13.08984375" style="99" customWidth="1"/>
    <col min="8965" max="8965" width="15.36328125" style="99" customWidth="1"/>
    <col min="8966" max="8966" width="11" style="99" customWidth="1"/>
    <col min="8967" max="8967" width="13.36328125" style="99" customWidth="1"/>
    <col min="8968" max="8968" width="11" style="99" customWidth="1"/>
    <col min="8969" max="8969" width="12.36328125" style="99" customWidth="1"/>
    <col min="8970" max="8970" width="14.54296875" style="99" customWidth="1"/>
    <col min="8971" max="8971" width="12" style="99" customWidth="1"/>
    <col min="8972" max="8972" width="13.90625" style="99" customWidth="1"/>
    <col min="8973" max="9216" width="9.81640625" style="99"/>
    <col min="9217" max="9217" width="9.08984375" style="99" customWidth="1"/>
    <col min="9218" max="9218" width="16.1796875" style="99" customWidth="1"/>
    <col min="9219" max="9219" width="11" style="99" customWidth="1"/>
    <col min="9220" max="9220" width="13.08984375" style="99" customWidth="1"/>
    <col min="9221" max="9221" width="15.36328125" style="99" customWidth="1"/>
    <col min="9222" max="9222" width="11" style="99" customWidth="1"/>
    <col min="9223" max="9223" width="13.36328125" style="99" customWidth="1"/>
    <col min="9224" max="9224" width="11" style="99" customWidth="1"/>
    <col min="9225" max="9225" width="12.36328125" style="99" customWidth="1"/>
    <col min="9226" max="9226" width="14.54296875" style="99" customWidth="1"/>
    <col min="9227" max="9227" width="12" style="99" customWidth="1"/>
    <col min="9228" max="9228" width="13.90625" style="99" customWidth="1"/>
    <col min="9229" max="9472" width="9.81640625" style="99"/>
    <col min="9473" max="9473" width="9.08984375" style="99" customWidth="1"/>
    <col min="9474" max="9474" width="16.1796875" style="99" customWidth="1"/>
    <col min="9475" max="9475" width="11" style="99" customWidth="1"/>
    <col min="9476" max="9476" width="13.08984375" style="99" customWidth="1"/>
    <col min="9477" max="9477" width="15.36328125" style="99" customWidth="1"/>
    <col min="9478" max="9478" width="11" style="99" customWidth="1"/>
    <col min="9479" max="9479" width="13.36328125" style="99" customWidth="1"/>
    <col min="9480" max="9480" width="11" style="99" customWidth="1"/>
    <col min="9481" max="9481" width="12.36328125" style="99" customWidth="1"/>
    <col min="9482" max="9482" width="14.54296875" style="99" customWidth="1"/>
    <col min="9483" max="9483" width="12" style="99" customWidth="1"/>
    <col min="9484" max="9484" width="13.90625" style="99" customWidth="1"/>
    <col min="9485" max="9728" width="9.81640625" style="99"/>
    <col min="9729" max="9729" width="9.08984375" style="99" customWidth="1"/>
    <col min="9730" max="9730" width="16.1796875" style="99" customWidth="1"/>
    <col min="9731" max="9731" width="11" style="99" customWidth="1"/>
    <col min="9732" max="9732" width="13.08984375" style="99" customWidth="1"/>
    <col min="9733" max="9733" width="15.36328125" style="99" customWidth="1"/>
    <col min="9734" max="9734" width="11" style="99" customWidth="1"/>
    <col min="9735" max="9735" width="13.36328125" style="99" customWidth="1"/>
    <col min="9736" max="9736" width="11" style="99" customWidth="1"/>
    <col min="9737" max="9737" width="12.36328125" style="99" customWidth="1"/>
    <col min="9738" max="9738" width="14.54296875" style="99" customWidth="1"/>
    <col min="9739" max="9739" width="12" style="99" customWidth="1"/>
    <col min="9740" max="9740" width="13.90625" style="99" customWidth="1"/>
    <col min="9741" max="9984" width="9.81640625" style="99"/>
    <col min="9985" max="9985" width="9.08984375" style="99" customWidth="1"/>
    <col min="9986" max="9986" width="16.1796875" style="99" customWidth="1"/>
    <col min="9987" max="9987" width="11" style="99" customWidth="1"/>
    <col min="9988" max="9988" width="13.08984375" style="99" customWidth="1"/>
    <col min="9989" max="9989" width="15.36328125" style="99" customWidth="1"/>
    <col min="9990" max="9990" width="11" style="99" customWidth="1"/>
    <col min="9991" max="9991" width="13.36328125" style="99" customWidth="1"/>
    <col min="9992" max="9992" width="11" style="99" customWidth="1"/>
    <col min="9993" max="9993" width="12.36328125" style="99" customWidth="1"/>
    <col min="9994" max="9994" width="14.54296875" style="99" customWidth="1"/>
    <col min="9995" max="9995" width="12" style="99" customWidth="1"/>
    <col min="9996" max="9996" width="13.90625" style="99" customWidth="1"/>
    <col min="9997" max="10240" width="9.81640625" style="99"/>
    <col min="10241" max="10241" width="9.08984375" style="99" customWidth="1"/>
    <col min="10242" max="10242" width="16.1796875" style="99" customWidth="1"/>
    <col min="10243" max="10243" width="11" style="99" customWidth="1"/>
    <col min="10244" max="10244" width="13.08984375" style="99" customWidth="1"/>
    <col min="10245" max="10245" width="15.36328125" style="99" customWidth="1"/>
    <col min="10246" max="10246" width="11" style="99" customWidth="1"/>
    <col min="10247" max="10247" width="13.36328125" style="99" customWidth="1"/>
    <col min="10248" max="10248" width="11" style="99" customWidth="1"/>
    <col min="10249" max="10249" width="12.36328125" style="99" customWidth="1"/>
    <col min="10250" max="10250" width="14.54296875" style="99" customWidth="1"/>
    <col min="10251" max="10251" width="12" style="99" customWidth="1"/>
    <col min="10252" max="10252" width="13.90625" style="99" customWidth="1"/>
    <col min="10253" max="10496" width="9.81640625" style="99"/>
    <col min="10497" max="10497" width="9.08984375" style="99" customWidth="1"/>
    <col min="10498" max="10498" width="16.1796875" style="99" customWidth="1"/>
    <col min="10499" max="10499" width="11" style="99" customWidth="1"/>
    <col min="10500" max="10500" width="13.08984375" style="99" customWidth="1"/>
    <col min="10501" max="10501" width="15.36328125" style="99" customWidth="1"/>
    <col min="10502" max="10502" width="11" style="99" customWidth="1"/>
    <col min="10503" max="10503" width="13.36328125" style="99" customWidth="1"/>
    <col min="10504" max="10504" width="11" style="99" customWidth="1"/>
    <col min="10505" max="10505" width="12.36328125" style="99" customWidth="1"/>
    <col min="10506" max="10506" width="14.54296875" style="99" customWidth="1"/>
    <col min="10507" max="10507" width="12" style="99" customWidth="1"/>
    <col min="10508" max="10508" width="13.90625" style="99" customWidth="1"/>
    <col min="10509" max="10752" width="9.81640625" style="99"/>
    <col min="10753" max="10753" width="9.08984375" style="99" customWidth="1"/>
    <col min="10754" max="10754" width="16.1796875" style="99" customWidth="1"/>
    <col min="10755" max="10755" width="11" style="99" customWidth="1"/>
    <col min="10756" max="10756" width="13.08984375" style="99" customWidth="1"/>
    <col min="10757" max="10757" width="15.36328125" style="99" customWidth="1"/>
    <col min="10758" max="10758" width="11" style="99" customWidth="1"/>
    <col min="10759" max="10759" width="13.36328125" style="99" customWidth="1"/>
    <col min="10760" max="10760" width="11" style="99" customWidth="1"/>
    <col min="10761" max="10761" width="12.36328125" style="99" customWidth="1"/>
    <col min="10762" max="10762" width="14.54296875" style="99" customWidth="1"/>
    <col min="10763" max="10763" width="12" style="99" customWidth="1"/>
    <col min="10764" max="10764" width="13.90625" style="99" customWidth="1"/>
    <col min="10765" max="11008" width="9.81640625" style="99"/>
    <col min="11009" max="11009" width="9.08984375" style="99" customWidth="1"/>
    <col min="11010" max="11010" width="16.1796875" style="99" customWidth="1"/>
    <col min="11011" max="11011" width="11" style="99" customWidth="1"/>
    <col min="11012" max="11012" width="13.08984375" style="99" customWidth="1"/>
    <col min="11013" max="11013" width="15.36328125" style="99" customWidth="1"/>
    <col min="11014" max="11014" width="11" style="99" customWidth="1"/>
    <col min="11015" max="11015" width="13.36328125" style="99" customWidth="1"/>
    <col min="11016" max="11016" width="11" style="99" customWidth="1"/>
    <col min="11017" max="11017" width="12.36328125" style="99" customWidth="1"/>
    <col min="11018" max="11018" width="14.54296875" style="99" customWidth="1"/>
    <col min="11019" max="11019" width="12" style="99" customWidth="1"/>
    <col min="11020" max="11020" width="13.90625" style="99" customWidth="1"/>
    <col min="11021" max="11264" width="9.81640625" style="99"/>
    <col min="11265" max="11265" width="9.08984375" style="99" customWidth="1"/>
    <col min="11266" max="11266" width="16.1796875" style="99" customWidth="1"/>
    <col min="11267" max="11267" width="11" style="99" customWidth="1"/>
    <col min="11268" max="11268" width="13.08984375" style="99" customWidth="1"/>
    <col min="11269" max="11269" width="15.36328125" style="99" customWidth="1"/>
    <col min="11270" max="11270" width="11" style="99" customWidth="1"/>
    <col min="11271" max="11271" width="13.36328125" style="99" customWidth="1"/>
    <col min="11272" max="11272" width="11" style="99" customWidth="1"/>
    <col min="11273" max="11273" width="12.36328125" style="99" customWidth="1"/>
    <col min="11274" max="11274" width="14.54296875" style="99" customWidth="1"/>
    <col min="11275" max="11275" width="12" style="99" customWidth="1"/>
    <col min="11276" max="11276" width="13.90625" style="99" customWidth="1"/>
    <col min="11277" max="11520" width="9.81640625" style="99"/>
    <col min="11521" max="11521" width="9.08984375" style="99" customWidth="1"/>
    <col min="11522" max="11522" width="16.1796875" style="99" customWidth="1"/>
    <col min="11523" max="11523" width="11" style="99" customWidth="1"/>
    <col min="11524" max="11524" width="13.08984375" style="99" customWidth="1"/>
    <col min="11525" max="11525" width="15.36328125" style="99" customWidth="1"/>
    <col min="11526" max="11526" width="11" style="99" customWidth="1"/>
    <col min="11527" max="11527" width="13.36328125" style="99" customWidth="1"/>
    <col min="11528" max="11528" width="11" style="99" customWidth="1"/>
    <col min="11529" max="11529" width="12.36328125" style="99" customWidth="1"/>
    <col min="11530" max="11530" width="14.54296875" style="99" customWidth="1"/>
    <col min="11531" max="11531" width="12" style="99" customWidth="1"/>
    <col min="11532" max="11532" width="13.90625" style="99" customWidth="1"/>
    <col min="11533" max="11776" width="9.81640625" style="99"/>
    <col min="11777" max="11777" width="9.08984375" style="99" customWidth="1"/>
    <col min="11778" max="11778" width="16.1796875" style="99" customWidth="1"/>
    <col min="11779" max="11779" width="11" style="99" customWidth="1"/>
    <col min="11780" max="11780" width="13.08984375" style="99" customWidth="1"/>
    <col min="11781" max="11781" width="15.36328125" style="99" customWidth="1"/>
    <col min="11782" max="11782" width="11" style="99" customWidth="1"/>
    <col min="11783" max="11783" width="13.36328125" style="99" customWidth="1"/>
    <col min="11784" max="11784" width="11" style="99" customWidth="1"/>
    <col min="11785" max="11785" width="12.36328125" style="99" customWidth="1"/>
    <col min="11786" max="11786" width="14.54296875" style="99" customWidth="1"/>
    <col min="11787" max="11787" width="12" style="99" customWidth="1"/>
    <col min="11788" max="11788" width="13.90625" style="99" customWidth="1"/>
    <col min="11789" max="12032" width="9.81640625" style="99"/>
    <col min="12033" max="12033" width="9.08984375" style="99" customWidth="1"/>
    <col min="12034" max="12034" width="16.1796875" style="99" customWidth="1"/>
    <col min="12035" max="12035" width="11" style="99" customWidth="1"/>
    <col min="12036" max="12036" width="13.08984375" style="99" customWidth="1"/>
    <col min="12037" max="12037" width="15.36328125" style="99" customWidth="1"/>
    <col min="12038" max="12038" width="11" style="99" customWidth="1"/>
    <col min="12039" max="12039" width="13.36328125" style="99" customWidth="1"/>
    <col min="12040" max="12040" width="11" style="99" customWidth="1"/>
    <col min="12041" max="12041" width="12.36328125" style="99" customWidth="1"/>
    <col min="12042" max="12042" width="14.54296875" style="99" customWidth="1"/>
    <col min="12043" max="12043" width="12" style="99" customWidth="1"/>
    <col min="12044" max="12044" width="13.90625" style="99" customWidth="1"/>
    <col min="12045" max="12288" width="9.81640625" style="99"/>
    <col min="12289" max="12289" width="9.08984375" style="99" customWidth="1"/>
    <col min="12290" max="12290" width="16.1796875" style="99" customWidth="1"/>
    <col min="12291" max="12291" width="11" style="99" customWidth="1"/>
    <col min="12292" max="12292" width="13.08984375" style="99" customWidth="1"/>
    <col min="12293" max="12293" width="15.36328125" style="99" customWidth="1"/>
    <col min="12294" max="12294" width="11" style="99" customWidth="1"/>
    <col min="12295" max="12295" width="13.36328125" style="99" customWidth="1"/>
    <col min="12296" max="12296" width="11" style="99" customWidth="1"/>
    <col min="12297" max="12297" width="12.36328125" style="99" customWidth="1"/>
    <col min="12298" max="12298" width="14.54296875" style="99" customWidth="1"/>
    <col min="12299" max="12299" width="12" style="99" customWidth="1"/>
    <col min="12300" max="12300" width="13.90625" style="99" customWidth="1"/>
    <col min="12301" max="12544" width="9.81640625" style="99"/>
    <col min="12545" max="12545" width="9.08984375" style="99" customWidth="1"/>
    <col min="12546" max="12546" width="16.1796875" style="99" customWidth="1"/>
    <col min="12547" max="12547" width="11" style="99" customWidth="1"/>
    <col min="12548" max="12548" width="13.08984375" style="99" customWidth="1"/>
    <col min="12549" max="12549" width="15.36328125" style="99" customWidth="1"/>
    <col min="12550" max="12550" width="11" style="99" customWidth="1"/>
    <col min="12551" max="12551" width="13.36328125" style="99" customWidth="1"/>
    <col min="12552" max="12552" width="11" style="99" customWidth="1"/>
    <col min="12553" max="12553" width="12.36328125" style="99" customWidth="1"/>
    <col min="12554" max="12554" width="14.54296875" style="99" customWidth="1"/>
    <col min="12555" max="12555" width="12" style="99" customWidth="1"/>
    <col min="12556" max="12556" width="13.90625" style="99" customWidth="1"/>
    <col min="12557" max="12800" width="9.81640625" style="99"/>
    <col min="12801" max="12801" width="9.08984375" style="99" customWidth="1"/>
    <col min="12802" max="12802" width="16.1796875" style="99" customWidth="1"/>
    <col min="12803" max="12803" width="11" style="99" customWidth="1"/>
    <col min="12804" max="12804" width="13.08984375" style="99" customWidth="1"/>
    <col min="12805" max="12805" width="15.36328125" style="99" customWidth="1"/>
    <col min="12806" max="12806" width="11" style="99" customWidth="1"/>
    <col min="12807" max="12807" width="13.36328125" style="99" customWidth="1"/>
    <col min="12808" max="12808" width="11" style="99" customWidth="1"/>
    <col min="12809" max="12809" width="12.36328125" style="99" customWidth="1"/>
    <col min="12810" max="12810" width="14.54296875" style="99" customWidth="1"/>
    <col min="12811" max="12811" width="12" style="99" customWidth="1"/>
    <col min="12812" max="12812" width="13.90625" style="99" customWidth="1"/>
    <col min="12813" max="13056" width="9.81640625" style="99"/>
    <col min="13057" max="13057" width="9.08984375" style="99" customWidth="1"/>
    <col min="13058" max="13058" width="16.1796875" style="99" customWidth="1"/>
    <col min="13059" max="13059" width="11" style="99" customWidth="1"/>
    <col min="13060" max="13060" width="13.08984375" style="99" customWidth="1"/>
    <col min="13061" max="13061" width="15.36328125" style="99" customWidth="1"/>
    <col min="13062" max="13062" width="11" style="99" customWidth="1"/>
    <col min="13063" max="13063" width="13.36328125" style="99" customWidth="1"/>
    <col min="13064" max="13064" width="11" style="99" customWidth="1"/>
    <col min="13065" max="13065" width="12.36328125" style="99" customWidth="1"/>
    <col min="13066" max="13066" width="14.54296875" style="99" customWidth="1"/>
    <col min="13067" max="13067" width="12" style="99" customWidth="1"/>
    <col min="13068" max="13068" width="13.90625" style="99" customWidth="1"/>
    <col min="13069" max="13312" width="9.81640625" style="99"/>
    <col min="13313" max="13313" width="9.08984375" style="99" customWidth="1"/>
    <col min="13314" max="13314" width="16.1796875" style="99" customWidth="1"/>
    <col min="13315" max="13315" width="11" style="99" customWidth="1"/>
    <col min="13316" max="13316" width="13.08984375" style="99" customWidth="1"/>
    <col min="13317" max="13317" width="15.36328125" style="99" customWidth="1"/>
    <col min="13318" max="13318" width="11" style="99" customWidth="1"/>
    <col min="13319" max="13319" width="13.36328125" style="99" customWidth="1"/>
    <col min="13320" max="13320" width="11" style="99" customWidth="1"/>
    <col min="13321" max="13321" width="12.36328125" style="99" customWidth="1"/>
    <col min="13322" max="13322" width="14.54296875" style="99" customWidth="1"/>
    <col min="13323" max="13323" width="12" style="99" customWidth="1"/>
    <col min="13324" max="13324" width="13.90625" style="99" customWidth="1"/>
    <col min="13325" max="13568" width="9.81640625" style="99"/>
    <col min="13569" max="13569" width="9.08984375" style="99" customWidth="1"/>
    <col min="13570" max="13570" width="16.1796875" style="99" customWidth="1"/>
    <col min="13571" max="13571" width="11" style="99" customWidth="1"/>
    <col min="13572" max="13572" width="13.08984375" style="99" customWidth="1"/>
    <col min="13573" max="13573" width="15.36328125" style="99" customWidth="1"/>
    <col min="13574" max="13574" width="11" style="99" customWidth="1"/>
    <col min="13575" max="13575" width="13.36328125" style="99" customWidth="1"/>
    <col min="13576" max="13576" width="11" style="99" customWidth="1"/>
    <col min="13577" max="13577" width="12.36328125" style="99" customWidth="1"/>
    <col min="13578" max="13578" width="14.54296875" style="99" customWidth="1"/>
    <col min="13579" max="13579" width="12" style="99" customWidth="1"/>
    <col min="13580" max="13580" width="13.90625" style="99" customWidth="1"/>
    <col min="13581" max="13824" width="9.81640625" style="99"/>
    <col min="13825" max="13825" width="9.08984375" style="99" customWidth="1"/>
    <col min="13826" max="13826" width="16.1796875" style="99" customWidth="1"/>
    <col min="13827" max="13827" width="11" style="99" customWidth="1"/>
    <col min="13828" max="13828" width="13.08984375" style="99" customWidth="1"/>
    <col min="13829" max="13829" width="15.36328125" style="99" customWidth="1"/>
    <col min="13830" max="13830" width="11" style="99" customWidth="1"/>
    <col min="13831" max="13831" width="13.36328125" style="99" customWidth="1"/>
    <col min="13832" max="13832" width="11" style="99" customWidth="1"/>
    <col min="13833" max="13833" width="12.36328125" style="99" customWidth="1"/>
    <col min="13834" max="13834" width="14.54296875" style="99" customWidth="1"/>
    <col min="13835" max="13835" width="12" style="99" customWidth="1"/>
    <col min="13836" max="13836" width="13.90625" style="99" customWidth="1"/>
    <col min="13837" max="14080" width="9.81640625" style="99"/>
    <col min="14081" max="14081" width="9.08984375" style="99" customWidth="1"/>
    <col min="14082" max="14082" width="16.1796875" style="99" customWidth="1"/>
    <col min="14083" max="14083" width="11" style="99" customWidth="1"/>
    <col min="14084" max="14084" width="13.08984375" style="99" customWidth="1"/>
    <col min="14085" max="14085" width="15.36328125" style="99" customWidth="1"/>
    <col min="14086" max="14086" width="11" style="99" customWidth="1"/>
    <col min="14087" max="14087" width="13.36328125" style="99" customWidth="1"/>
    <col min="14088" max="14088" width="11" style="99" customWidth="1"/>
    <col min="14089" max="14089" width="12.36328125" style="99" customWidth="1"/>
    <col min="14090" max="14090" width="14.54296875" style="99" customWidth="1"/>
    <col min="14091" max="14091" width="12" style="99" customWidth="1"/>
    <col min="14092" max="14092" width="13.90625" style="99" customWidth="1"/>
    <col min="14093" max="14336" width="9.81640625" style="99"/>
    <col min="14337" max="14337" width="9.08984375" style="99" customWidth="1"/>
    <col min="14338" max="14338" width="16.1796875" style="99" customWidth="1"/>
    <col min="14339" max="14339" width="11" style="99" customWidth="1"/>
    <col min="14340" max="14340" width="13.08984375" style="99" customWidth="1"/>
    <col min="14341" max="14341" width="15.36328125" style="99" customWidth="1"/>
    <col min="14342" max="14342" width="11" style="99" customWidth="1"/>
    <col min="14343" max="14343" width="13.36328125" style="99" customWidth="1"/>
    <col min="14344" max="14344" width="11" style="99" customWidth="1"/>
    <col min="14345" max="14345" width="12.36328125" style="99" customWidth="1"/>
    <col min="14346" max="14346" width="14.54296875" style="99" customWidth="1"/>
    <col min="14347" max="14347" width="12" style="99" customWidth="1"/>
    <col min="14348" max="14348" width="13.90625" style="99" customWidth="1"/>
    <col min="14349" max="14592" width="9.81640625" style="99"/>
    <col min="14593" max="14593" width="9.08984375" style="99" customWidth="1"/>
    <col min="14594" max="14594" width="16.1796875" style="99" customWidth="1"/>
    <col min="14595" max="14595" width="11" style="99" customWidth="1"/>
    <col min="14596" max="14596" width="13.08984375" style="99" customWidth="1"/>
    <col min="14597" max="14597" width="15.36328125" style="99" customWidth="1"/>
    <col min="14598" max="14598" width="11" style="99" customWidth="1"/>
    <col min="14599" max="14599" width="13.36328125" style="99" customWidth="1"/>
    <col min="14600" max="14600" width="11" style="99" customWidth="1"/>
    <col min="14601" max="14601" width="12.36328125" style="99" customWidth="1"/>
    <col min="14602" max="14602" width="14.54296875" style="99" customWidth="1"/>
    <col min="14603" max="14603" width="12" style="99" customWidth="1"/>
    <col min="14604" max="14604" width="13.90625" style="99" customWidth="1"/>
    <col min="14605" max="14848" width="9.81640625" style="99"/>
    <col min="14849" max="14849" width="9.08984375" style="99" customWidth="1"/>
    <col min="14850" max="14850" width="16.1796875" style="99" customWidth="1"/>
    <col min="14851" max="14851" width="11" style="99" customWidth="1"/>
    <col min="14852" max="14852" width="13.08984375" style="99" customWidth="1"/>
    <col min="14853" max="14853" width="15.36328125" style="99" customWidth="1"/>
    <col min="14854" max="14854" width="11" style="99" customWidth="1"/>
    <col min="14855" max="14855" width="13.36328125" style="99" customWidth="1"/>
    <col min="14856" max="14856" width="11" style="99" customWidth="1"/>
    <col min="14857" max="14857" width="12.36328125" style="99" customWidth="1"/>
    <col min="14858" max="14858" width="14.54296875" style="99" customWidth="1"/>
    <col min="14859" max="14859" width="12" style="99" customWidth="1"/>
    <col min="14860" max="14860" width="13.90625" style="99" customWidth="1"/>
    <col min="14861" max="15104" width="9.81640625" style="99"/>
    <col min="15105" max="15105" width="9.08984375" style="99" customWidth="1"/>
    <col min="15106" max="15106" width="16.1796875" style="99" customWidth="1"/>
    <col min="15107" max="15107" width="11" style="99" customWidth="1"/>
    <col min="15108" max="15108" width="13.08984375" style="99" customWidth="1"/>
    <col min="15109" max="15109" width="15.36328125" style="99" customWidth="1"/>
    <col min="15110" max="15110" width="11" style="99" customWidth="1"/>
    <col min="15111" max="15111" width="13.36328125" style="99" customWidth="1"/>
    <col min="15112" max="15112" width="11" style="99" customWidth="1"/>
    <col min="15113" max="15113" width="12.36328125" style="99" customWidth="1"/>
    <col min="15114" max="15114" width="14.54296875" style="99" customWidth="1"/>
    <col min="15115" max="15115" width="12" style="99" customWidth="1"/>
    <col min="15116" max="15116" width="13.90625" style="99" customWidth="1"/>
    <col min="15117" max="15360" width="9.81640625" style="99"/>
    <col min="15361" max="15361" width="9.08984375" style="99" customWidth="1"/>
    <col min="15362" max="15362" width="16.1796875" style="99" customWidth="1"/>
    <col min="15363" max="15363" width="11" style="99" customWidth="1"/>
    <col min="15364" max="15364" width="13.08984375" style="99" customWidth="1"/>
    <col min="15365" max="15365" width="15.36328125" style="99" customWidth="1"/>
    <col min="15366" max="15366" width="11" style="99" customWidth="1"/>
    <col min="15367" max="15367" width="13.36328125" style="99" customWidth="1"/>
    <col min="15368" max="15368" width="11" style="99" customWidth="1"/>
    <col min="15369" max="15369" width="12.36328125" style="99" customWidth="1"/>
    <col min="15370" max="15370" width="14.54296875" style="99" customWidth="1"/>
    <col min="15371" max="15371" width="12" style="99" customWidth="1"/>
    <col min="15372" max="15372" width="13.90625" style="99" customWidth="1"/>
    <col min="15373" max="15616" width="9.81640625" style="99"/>
    <col min="15617" max="15617" width="9.08984375" style="99" customWidth="1"/>
    <col min="15618" max="15618" width="16.1796875" style="99" customWidth="1"/>
    <col min="15619" max="15619" width="11" style="99" customWidth="1"/>
    <col min="15620" max="15620" width="13.08984375" style="99" customWidth="1"/>
    <col min="15621" max="15621" width="15.36328125" style="99" customWidth="1"/>
    <col min="15622" max="15622" width="11" style="99" customWidth="1"/>
    <col min="15623" max="15623" width="13.36328125" style="99" customWidth="1"/>
    <col min="15624" max="15624" width="11" style="99" customWidth="1"/>
    <col min="15625" max="15625" width="12.36328125" style="99" customWidth="1"/>
    <col min="15626" max="15626" width="14.54296875" style="99" customWidth="1"/>
    <col min="15627" max="15627" width="12" style="99" customWidth="1"/>
    <col min="15628" max="15628" width="13.90625" style="99" customWidth="1"/>
    <col min="15629" max="15872" width="9.81640625" style="99"/>
    <col min="15873" max="15873" width="9.08984375" style="99" customWidth="1"/>
    <col min="15874" max="15874" width="16.1796875" style="99" customWidth="1"/>
    <col min="15875" max="15875" width="11" style="99" customWidth="1"/>
    <col min="15876" max="15876" width="13.08984375" style="99" customWidth="1"/>
    <col min="15877" max="15877" width="15.36328125" style="99" customWidth="1"/>
    <col min="15878" max="15878" width="11" style="99" customWidth="1"/>
    <col min="15879" max="15879" width="13.36328125" style="99" customWidth="1"/>
    <col min="15880" max="15880" width="11" style="99" customWidth="1"/>
    <col min="15881" max="15881" width="12.36328125" style="99" customWidth="1"/>
    <col min="15882" max="15882" width="14.54296875" style="99" customWidth="1"/>
    <col min="15883" max="15883" width="12" style="99" customWidth="1"/>
    <col min="15884" max="15884" width="13.90625" style="99" customWidth="1"/>
    <col min="15885" max="16128" width="9.81640625" style="99"/>
    <col min="16129" max="16129" width="9.08984375" style="99" customWidth="1"/>
    <col min="16130" max="16130" width="16.1796875" style="99" customWidth="1"/>
    <col min="16131" max="16131" width="11" style="99" customWidth="1"/>
    <col min="16132" max="16132" width="13.08984375" style="99" customWidth="1"/>
    <col min="16133" max="16133" width="15.36328125" style="99" customWidth="1"/>
    <col min="16134" max="16134" width="11" style="99" customWidth="1"/>
    <col min="16135" max="16135" width="13.36328125" style="99" customWidth="1"/>
    <col min="16136" max="16136" width="11" style="99" customWidth="1"/>
    <col min="16137" max="16137" width="12.36328125" style="99" customWidth="1"/>
    <col min="16138" max="16138" width="14.54296875" style="99" customWidth="1"/>
    <col min="16139" max="16139" width="12" style="99" customWidth="1"/>
    <col min="16140" max="16140" width="13.90625" style="99" customWidth="1"/>
    <col min="16141" max="16384" width="9.81640625" style="99"/>
  </cols>
  <sheetData>
    <row r="1" spans="1:16" s="72" customFormat="1" ht="15" customHeight="1"/>
    <row r="2" spans="1:16" s="72" customFormat="1" ht="17.5">
      <c r="A2" s="73" t="s">
        <v>160</v>
      </c>
      <c r="B2" s="73"/>
      <c r="C2" s="73"/>
      <c r="D2" s="73"/>
      <c r="E2" s="73"/>
      <c r="F2" s="73"/>
      <c r="G2" s="73"/>
      <c r="H2" s="73"/>
      <c r="I2" s="73"/>
      <c r="J2" s="74"/>
      <c r="K2" s="74"/>
      <c r="L2" s="74"/>
      <c r="M2" s="75"/>
      <c r="N2" s="75"/>
      <c r="O2" s="75"/>
      <c r="P2" s="75"/>
    </row>
    <row r="3" spans="1:16" s="75" customFormat="1" ht="11.25" customHeight="1">
      <c r="A3" s="76"/>
      <c r="B3" s="77"/>
      <c r="C3" s="77"/>
      <c r="D3" s="77"/>
      <c r="E3" s="77"/>
      <c r="F3" s="77"/>
      <c r="G3" s="77"/>
      <c r="H3" s="76"/>
      <c r="I3" s="76"/>
      <c r="J3" s="74"/>
      <c r="K3" s="74"/>
      <c r="L3" s="74"/>
    </row>
    <row r="4" spans="1:16" s="85" customFormat="1" ht="16" customHeight="1">
      <c r="A4" s="117" t="s">
        <v>161</v>
      </c>
      <c r="B4" s="118" t="s">
        <v>162</v>
      </c>
      <c r="C4" s="119"/>
      <c r="D4" s="120"/>
      <c r="E4" s="118" t="s">
        <v>76</v>
      </c>
      <c r="F4" s="119"/>
      <c r="G4" s="120"/>
      <c r="H4" s="135" t="s">
        <v>163</v>
      </c>
      <c r="I4" s="135" t="s">
        <v>78</v>
      </c>
    </row>
    <row r="5" spans="1:16" s="85" customFormat="1" ht="16" customHeight="1">
      <c r="A5" s="121"/>
      <c r="B5" s="123" t="s">
        <v>79</v>
      </c>
      <c r="C5" s="123" t="s">
        <v>164</v>
      </c>
      <c r="D5" s="123" t="s">
        <v>165</v>
      </c>
      <c r="E5" s="123" t="s">
        <v>79</v>
      </c>
      <c r="F5" s="123" t="s">
        <v>164</v>
      </c>
      <c r="G5" s="123" t="s">
        <v>165</v>
      </c>
      <c r="H5" s="136"/>
      <c r="I5" s="136"/>
    </row>
    <row r="6" spans="1:16" s="85" customFormat="1" ht="16" customHeight="1">
      <c r="A6" s="124"/>
      <c r="B6" s="105"/>
      <c r="C6" s="105"/>
      <c r="D6" s="91">
        <f t="shared" ref="D6:D11" si="0">IF(C6=0,0,B6/C6)</f>
        <v>0</v>
      </c>
      <c r="E6" s="105"/>
      <c r="F6" s="105"/>
      <c r="G6" s="91">
        <f t="shared" ref="G6:G11" si="1">IF(F6=0,0,E6/F6)</f>
        <v>0</v>
      </c>
      <c r="H6" s="91" t="e">
        <f t="shared" ref="H6:H11" si="2">(D6-G6)/G6</f>
        <v>#DIV/0!</v>
      </c>
      <c r="I6" s="106"/>
    </row>
    <row r="7" spans="1:16" s="85" customFormat="1" ht="16" customHeight="1">
      <c r="A7" s="124"/>
      <c r="B7" s="105"/>
      <c r="C7" s="105"/>
      <c r="D7" s="91">
        <f t="shared" si="0"/>
        <v>0</v>
      </c>
      <c r="E7" s="105"/>
      <c r="F7" s="105"/>
      <c r="G7" s="91">
        <f t="shared" si="1"/>
        <v>0</v>
      </c>
      <c r="H7" s="91" t="e">
        <f t="shared" si="2"/>
        <v>#DIV/0!</v>
      </c>
      <c r="I7" s="106"/>
    </row>
    <row r="8" spans="1:16" s="85" customFormat="1" ht="16" customHeight="1">
      <c r="A8" s="124"/>
      <c r="B8" s="105"/>
      <c r="C8" s="105"/>
      <c r="D8" s="91">
        <f t="shared" si="0"/>
        <v>0</v>
      </c>
      <c r="E8" s="105"/>
      <c r="F8" s="105"/>
      <c r="G8" s="91">
        <f t="shared" si="1"/>
        <v>0</v>
      </c>
      <c r="H8" s="91" t="e">
        <f t="shared" si="2"/>
        <v>#DIV/0!</v>
      </c>
      <c r="I8" s="106"/>
    </row>
    <row r="9" spans="1:16" s="85" customFormat="1" ht="16" customHeight="1">
      <c r="A9" s="124"/>
      <c r="B9" s="105"/>
      <c r="C9" s="105"/>
      <c r="D9" s="91">
        <f t="shared" si="0"/>
        <v>0</v>
      </c>
      <c r="E9" s="105"/>
      <c r="F9" s="105"/>
      <c r="G9" s="91">
        <f t="shared" si="1"/>
        <v>0</v>
      </c>
      <c r="H9" s="91" t="e">
        <f t="shared" si="2"/>
        <v>#DIV/0!</v>
      </c>
      <c r="I9" s="106"/>
    </row>
    <row r="10" spans="1:16" s="85" customFormat="1" ht="16" customHeight="1">
      <c r="A10" s="124"/>
      <c r="B10" s="105"/>
      <c r="C10" s="105"/>
      <c r="D10" s="91">
        <f t="shared" si="0"/>
        <v>0</v>
      </c>
      <c r="E10" s="105"/>
      <c r="F10" s="105"/>
      <c r="G10" s="91">
        <f t="shared" si="1"/>
        <v>0</v>
      </c>
      <c r="H10" s="91" t="e">
        <f t="shared" si="2"/>
        <v>#DIV/0!</v>
      </c>
      <c r="I10" s="106"/>
    </row>
    <row r="11" spans="1:16" s="85" customFormat="1" ht="16" customHeight="1">
      <c r="A11" s="107" t="s">
        <v>94</v>
      </c>
      <c r="B11" s="91">
        <f>SUM(B6:B10)</f>
        <v>0</v>
      </c>
      <c r="C11" s="91">
        <f>SUM(C6:C10)/12</f>
        <v>0</v>
      </c>
      <c r="D11" s="91">
        <f t="shared" si="0"/>
        <v>0</v>
      </c>
      <c r="E11" s="91">
        <f>SUM(E6:E10)</f>
        <v>0</v>
      </c>
      <c r="F11" s="91">
        <f>SUM(F6:F10)/12</f>
        <v>0</v>
      </c>
      <c r="G11" s="91">
        <f t="shared" si="1"/>
        <v>0</v>
      </c>
      <c r="H11" s="91" t="e">
        <f t="shared" si="2"/>
        <v>#DIV/0!</v>
      </c>
      <c r="I11" s="106"/>
    </row>
    <row r="12" spans="1:16" ht="16" customHeight="1"/>
    <row r="13" spans="1:16" ht="16" customHeight="1">
      <c r="A13" s="100"/>
      <c r="B13" s="100"/>
      <c r="C13" s="100"/>
      <c r="D13" s="100"/>
      <c r="E13" s="100"/>
      <c r="F13" s="100"/>
    </row>
    <row r="14" spans="1:16" ht="16" customHeight="1">
      <c r="A14" s="100"/>
      <c r="B14" s="100"/>
      <c r="C14" s="100"/>
      <c r="D14" s="100"/>
      <c r="E14" s="100"/>
      <c r="F14" s="100"/>
    </row>
  </sheetData>
  <mergeCells count="6">
    <mergeCell ref="A2:I2"/>
    <mergeCell ref="A4:A5"/>
    <mergeCell ref="B4:D4"/>
    <mergeCell ref="E4:G4"/>
    <mergeCell ref="H4:H5"/>
    <mergeCell ref="I4:I5"/>
  </mergeCells>
  <phoneticPr fontId="1" type="noConversion"/>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workbookViewId="0">
      <selection activeCell="N12" sqref="N12"/>
    </sheetView>
  </sheetViews>
  <sheetFormatPr defaultColWidth="9.81640625" defaultRowHeight="15"/>
  <cols>
    <col min="1" max="1" width="11.54296875" style="99" customWidth="1"/>
    <col min="2" max="2" width="5.453125" style="99" customWidth="1"/>
    <col min="3" max="3" width="9.90625" style="99" customWidth="1"/>
    <col min="4" max="4" width="15" style="99" customWidth="1"/>
    <col min="5" max="5" width="9.81640625" style="99"/>
    <col min="6" max="6" width="13.7265625" style="99" customWidth="1"/>
    <col min="7" max="7" width="11.26953125" style="99" customWidth="1"/>
    <col min="8" max="8" width="12" style="99" customWidth="1"/>
    <col min="9" max="9" width="12.08984375" style="99" customWidth="1"/>
    <col min="10" max="10" width="8.81640625" style="99" customWidth="1"/>
    <col min="11" max="11" width="9.54296875" style="99" customWidth="1"/>
    <col min="12" max="12" width="8.26953125" style="99" customWidth="1"/>
    <col min="13" max="256" width="9.81640625" style="99"/>
    <col min="257" max="257" width="11.54296875" style="99" customWidth="1"/>
    <col min="258" max="258" width="5.453125" style="99" customWidth="1"/>
    <col min="259" max="259" width="9.90625" style="99" customWidth="1"/>
    <col min="260" max="260" width="15" style="99" customWidth="1"/>
    <col min="261" max="261" width="9.81640625" style="99"/>
    <col min="262" max="262" width="13.7265625" style="99" customWidth="1"/>
    <col min="263" max="263" width="11.26953125" style="99" customWidth="1"/>
    <col min="264" max="264" width="12" style="99" customWidth="1"/>
    <col min="265" max="265" width="12.08984375" style="99" customWidth="1"/>
    <col min="266" max="266" width="8.81640625" style="99" customWidth="1"/>
    <col min="267" max="267" width="9.54296875" style="99" customWidth="1"/>
    <col min="268" max="268" width="8.26953125" style="99" customWidth="1"/>
    <col min="269" max="512" width="9.81640625" style="99"/>
    <col min="513" max="513" width="11.54296875" style="99" customWidth="1"/>
    <col min="514" max="514" width="5.453125" style="99" customWidth="1"/>
    <col min="515" max="515" width="9.90625" style="99" customWidth="1"/>
    <col min="516" max="516" width="15" style="99" customWidth="1"/>
    <col min="517" max="517" width="9.81640625" style="99"/>
    <col min="518" max="518" width="13.7265625" style="99" customWidth="1"/>
    <col min="519" max="519" width="11.26953125" style="99" customWidth="1"/>
    <col min="520" max="520" width="12" style="99" customWidth="1"/>
    <col min="521" max="521" width="12.08984375" style="99" customWidth="1"/>
    <col min="522" max="522" width="8.81640625" style="99" customWidth="1"/>
    <col min="523" max="523" width="9.54296875" style="99" customWidth="1"/>
    <col min="524" max="524" width="8.26953125" style="99" customWidth="1"/>
    <col min="525" max="768" width="9.81640625" style="99"/>
    <col min="769" max="769" width="11.54296875" style="99" customWidth="1"/>
    <col min="770" max="770" width="5.453125" style="99" customWidth="1"/>
    <col min="771" max="771" width="9.90625" style="99" customWidth="1"/>
    <col min="772" max="772" width="15" style="99" customWidth="1"/>
    <col min="773" max="773" width="9.81640625" style="99"/>
    <col min="774" max="774" width="13.7265625" style="99" customWidth="1"/>
    <col min="775" max="775" width="11.26953125" style="99" customWidth="1"/>
    <col min="776" max="776" width="12" style="99" customWidth="1"/>
    <col min="777" max="777" width="12.08984375" style="99" customWidth="1"/>
    <col min="778" max="778" width="8.81640625" style="99" customWidth="1"/>
    <col min="779" max="779" width="9.54296875" style="99" customWidth="1"/>
    <col min="780" max="780" width="8.26953125" style="99" customWidth="1"/>
    <col min="781" max="1024" width="9.81640625" style="99"/>
    <col min="1025" max="1025" width="11.54296875" style="99" customWidth="1"/>
    <col min="1026" max="1026" width="5.453125" style="99" customWidth="1"/>
    <col min="1027" max="1027" width="9.90625" style="99" customWidth="1"/>
    <col min="1028" max="1028" width="15" style="99" customWidth="1"/>
    <col min="1029" max="1029" width="9.81640625" style="99"/>
    <col min="1030" max="1030" width="13.7265625" style="99" customWidth="1"/>
    <col min="1031" max="1031" width="11.26953125" style="99" customWidth="1"/>
    <col min="1032" max="1032" width="12" style="99" customWidth="1"/>
    <col min="1033" max="1033" width="12.08984375" style="99" customWidth="1"/>
    <col min="1034" max="1034" width="8.81640625" style="99" customWidth="1"/>
    <col min="1035" max="1035" width="9.54296875" style="99" customWidth="1"/>
    <col min="1036" max="1036" width="8.26953125" style="99" customWidth="1"/>
    <col min="1037" max="1280" width="9.81640625" style="99"/>
    <col min="1281" max="1281" width="11.54296875" style="99" customWidth="1"/>
    <col min="1282" max="1282" width="5.453125" style="99" customWidth="1"/>
    <col min="1283" max="1283" width="9.90625" style="99" customWidth="1"/>
    <col min="1284" max="1284" width="15" style="99" customWidth="1"/>
    <col min="1285" max="1285" width="9.81640625" style="99"/>
    <col min="1286" max="1286" width="13.7265625" style="99" customWidth="1"/>
    <col min="1287" max="1287" width="11.26953125" style="99" customWidth="1"/>
    <col min="1288" max="1288" width="12" style="99" customWidth="1"/>
    <col min="1289" max="1289" width="12.08984375" style="99" customWidth="1"/>
    <col min="1290" max="1290" width="8.81640625" style="99" customWidth="1"/>
    <col min="1291" max="1291" width="9.54296875" style="99" customWidth="1"/>
    <col min="1292" max="1292" width="8.26953125" style="99" customWidth="1"/>
    <col min="1293" max="1536" width="9.81640625" style="99"/>
    <col min="1537" max="1537" width="11.54296875" style="99" customWidth="1"/>
    <col min="1538" max="1538" width="5.453125" style="99" customWidth="1"/>
    <col min="1539" max="1539" width="9.90625" style="99" customWidth="1"/>
    <col min="1540" max="1540" width="15" style="99" customWidth="1"/>
    <col min="1541" max="1541" width="9.81640625" style="99"/>
    <col min="1542" max="1542" width="13.7265625" style="99" customWidth="1"/>
    <col min="1543" max="1543" width="11.26953125" style="99" customWidth="1"/>
    <col min="1544" max="1544" width="12" style="99" customWidth="1"/>
    <col min="1545" max="1545" width="12.08984375" style="99" customWidth="1"/>
    <col min="1546" max="1546" width="8.81640625" style="99" customWidth="1"/>
    <col min="1547" max="1547" width="9.54296875" style="99" customWidth="1"/>
    <col min="1548" max="1548" width="8.26953125" style="99" customWidth="1"/>
    <col min="1549" max="1792" width="9.81640625" style="99"/>
    <col min="1793" max="1793" width="11.54296875" style="99" customWidth="1"/>
    <col min="1794" max="1794" width="5.453125" style="99" customWidth="1"/>
    <col min="1795" max="1795" width="9.90625" style="99" customWidth="1"/>
    <col min="1796" max="1796" width="15" style="99" customWidth="1"/>
    <col min="1797" max="1797" width="9.81640625" style="99"/>
    <col min="1798" max="1798" width="13.7265625" style="99" customWidth="1"/>
    <col min="1799" max="1799" width="11.26953125" style="99" customWidth="1"/>
    <col min="1800" max="1800" width="12" style="99" customWidth="1"/>
    <col min="1801" max="1801" width="12.08984375" style="99" customWidth="1"/>
    <col min="1802" max="1802" width="8.81640625" style="99" customWidth="1"/>
    <col min="1803" max="1803" width="9.54296875" style="99" customWidth="1"/>
    <col min="1804" max="1804" width="8.26953125" style="99" customWidth="1"/>
    <col min="1805" max="2048" width="9.81640625" style="99"/>
    <col min="2049" max="2049" width="11.54296875" style="99" customWidth="1"/>
    <col min="2050" max="2050" width="5.453125" style="99" customWidth="1"/>
    <col min="2051" max="2051" width="9.90625" style="99" customWidth="1"/>
    <col min="2052" max="2052" width="15" style="99" customWidth="1"/>
    <col min="2053" max="2053" width="9.81640625" style="99"/>
    <col min="2054" max="2054" width="13.7265625" style="99" customWidth="1"/>
    <col min="2055" max="2055" width="11.26953125" style="99" customWidth="1"/>
    <col min="2056" max="2056" width="12" style="99" customWidth="1"/>
    <col min="2057" max="2057" width="12.08984375" style="99" customWidth="1"/>
    <col min="2058" max="2058" width="8.81640625" style="99" customWidth="1"/>
    <col min="2059" max="2059" width="9.54296875" style="99" customWidth="1"/>
    <col min="2060" max="2060" width="8.26953125" style="99" customWidth="1"/>
    <col min="2061" max="2304" width="9.81640625" style="99"/>
    <col min="2305" max="2305" width="11.54296875" style="99" customWidth="1"/>
    <col min="2306" max="2306" width="5.453125" style="99" customWidth="1"/>
    <col min="2307" max="2307" width="9.90625" style="99" customWidth="1"/>
    <col min="2308" max="2308" width="15" style="99" customWidth="1"/>
    <col min="2309" max="2309" width="9.81640625" style="99"/>
    <col min="2310" max="2310" width="13.7265625" style="99" customWidth="1"/>
    <col min="2311" max="2311" width="11.26953125" style="99" customWidth="1"/>
    <col min="2312" max="2312" width="12" style="99" customWidth="1"/>
    <col min="2313" max="2313" width="12.08984375" style="99" customWidth="1"/>
    <col min="2314" max="2314" width="8.81640625" style="99" customWidth="1"/>
    <col min="2315" max="2315" width="9.54296875" style="99" customWidth="1"/>
    <col min="2316" max="2316" width="8.26953125" style="99" customWidth="1"/>
    <col min="2317" max="2560" width="9.81640625" style="99"/>
    <col min="2561" max="2561" width="11.54296875" style="99" customWidth="1"/>
    <col min="2562" max="2562" width="5.453125" style="99" customWidth="1"/>
    <col min="2563" max="2563" width="9.90625" style="99" customWidth="1"/>
    <col min="2564" max="2564" width="15" style="99" customWidth="1"/>
    <col min="2565" max="2565" width="9.81640625" style="99"/>
    <col min="2566" max="2566" width="13.7265625" style="99" customWidth="1"/>
    <col min="2567" max="2567" width="11.26953125" style="99" customWidth="1"/>
    <col min="2568" max="2568" width="12" style="99" customWidth="1"/>
    <col min="2569" max="2569" width="12.08984375" style="99" customWidth="1"/>
    <col min="2570" max="2570" width="8.81640625" style="99" customWidth="1"/>
    <col min="2571" max="2571" width="9.54296875" style="99" customWidth="1"/>
    <col min="2572" max="2572" width="8.26953125" style="99" customWidth="1"/>
    <col min="2573" max="2816" width="9.81640625" style="99"/>
    <col min="2817" max="2817" width="11.54296875" style="99" customWidth="1"/>
    <col min="2818" max="2818" width="5.453125" style="99" customWidth="1"/>
    <col min="2819" max="2819" width="9.90625" style="99" customWidth="1"/>
    <col min="2820" max="2820" width="15" style="99" customWidth="1"/>
    <col min="2821" max="2821" width="9.81640625" style="99"/>
    <col min="2822" max="2822" width="13.7265625" style="99" customWidth="1"/>
    <col min="2823" max="2823" width="11.26953125" style="99" customWidth="1"/>
    <col min="2824" max="2824" width="12" style="99" customWidth="1"/>
    <col min="2825" max="2825" width="12.08984375" style="99" customWidth="1"/>
    <col min="2826" max="2826" width="8.81640625" style="99" customWidth="1"/>
    <col min="2827" max="2827" width="9.54296875" style="99" customWidth="1"/>
    <col min="2828" max="2828" width="8.26953125" style="99" customWidth="1"/>
    <col min="2829" max="3072" width="9.81640625" style="99"/>
    <col min="3073" max="3073" width="11.54296875" style="99" customWidth="1"/>
    <col min="3074" max="3074" width="5.453125" style="99" customWidth="1"/>
    <col min="3075" max="3075" width="9.90625" style="99" customWidth="1"/>
    <col min="3076" max="3076" width="15" style="99" customWidth="1"/>
    <col min="3077" max="3077" width="9.81640625" style="99"/>
    <col min="3078" max="3078" width="13.7265625" style="99" customWidth="1"/>
    <col min="3079" max="3079" width="11.26953125" style="99" customWidth="1"/>
    <col min="3080" max="3080" width="12" style="99" customWidth="1"/>
    <col min="3081" max="3081" width="12.08984375" style="99" customWidth="1"/>
    <col min="3082" max="3082" width="8.81640625" style="99" customWidth="1"/>
    <col min="3083" max="3083" width="9.54296875" style="99" customWidth="1"/>
    <col min="3084" max="3084" width="8.26953125" style="99" customWidth="1"/>
    <col min="3085" max="3328" width="9.81640625" style="99"/>
    <col min="3329" max="3329" width="11.54296875" style="99" customWidth="1"/>
    <col min="3330" max="3330" width="5.453125" style="99" customWidth="1"/>
    <col min="3331" max="3331" width="9.90625" style="99" customWidth="1"/>
    <col min="3332" max="3332" width="15" style="99" customWidth="1"/>
    <col min="3333" max="3333" width="9.81640625" style="99"/>
    <col min="3334" max="3334" width="13.7265625" style="99" customWidth="1"/>
    <col min="3335" max="3335" width="11.26953125" style="99" customWidth="1"/>
    <col min="3336" max="3336" width="12" style="99" customWidth="1"/>
    <col min="3337" max="3337" width="12.08984375" style="99" customWidth="1"/>
    <col min="3338" max="3338" width="8.81640625" style="99" customWidth="1"/>
    <col min="3339" max="3339" width="9.54296875" style="99" customWidth="1"/>
    <col min="3340" max="3340" width="8.26953125" style="99" customWidth="1"/>
    <col min="3341" max="3584" width="9.81640625" style="99"/>
    <col min="3585" max="3585" width="11.54296875" style="99" customWidth="1"/>
    <col min="3586" max="3586" width="5.453125" style="99" customWidth="1"/>
    <col min="3587" max="3587" width="9.90625" style="99" customWidth="1"/>
    <col min="3588" max="3588" width="15" style="99" customWidth="1"/>
    <col min="3589" max="3589" width="9.81640625" style="99"/>
    <col min="3590" max="3590" width="13.7265625" style="99" customWidth="1"/>
    <col min="3591" max="3591" width="11.26953125" style="99" customWidth="1"/>
    <col min="3592" max="3592" width="12" style="99" customWidth="1"/>
    <col min="3593" max="3593" width="12.08984375" style="99" customWidth="1"/>
    <col min="3594" max="3594" width="8.81640625" style="99" customWidth="1"/>
    <col min="3595" max="3595" width="9.54296875" style="99" customWidth="1"/>
    <col min="3596" max="3596" width="8.26953125" style="99" customWidth="1"/>
    <col min="3597" max="3840" width="9.81640625" style="99"/>
    <col min="3841" max="3841" width="11.54296875" style="99" customWidth="1"/>
    <col min="3842" max="3842" width="5.453125" style="99" customWidth="1"/>
    <col min="3843" max="3843" width="9.90625" style="99" customWidth="1"/>
    <col min="3844" max="3844" width="15" style="99" customWidth="1"/>
    <col min="3845" max="3845" width="9.81640625" style="99"/>
    <col min="3846" max="3846" width="13.7265625" style="99" customWidth="1"/>
    <col min="3847" max="3847" width="11.26953125" style="99" customWidth="1"/>
    <col min="3848" max="3848" width="12" style="99" customWidth="1"/>
    <col min="3849" max="3849" width="12.08984375" style="99" customWidth="1"/>
    <col min="3850" max="3850" width="8.81640625" style="99" customWidth="1"/>
    <col min="3851" max="3851" width="9.54296875" style="99" customWidth="1"/>
    <col min="3852" max="3852" width="8.26953125" style="99" customWidth="1"/>
    <col min="3853" max="4096" width="9.81640625" style="99"/>
    <col min="4097" max="4097" width="11.54296875" style="99" customWidth="1"/>
    <col min="4098" max="4098" width="5.453125" style="99" customWidth="1"/>
    <col min="4099" max="4099" width="9.90625" style="99" customWidth="1"/>
    <col min="4100" max="4100" width="15" style="99" customWidth="1"/>
    <col min="4101" max="4101" width="9.81640625" style="99"/>
    <col min="4102" max="4102" width="13.7265625" style="99" customWidth="1"/>
    <col min="4103" max="4103" width="11.26953125" style="99" customWidth="1"/>
    <col min="4104" max="4104" width="12" style="99" customWidth="1"/>
    <col min="4105" max="4105" width="12.08984375" style="99" customWidth="1"/>
    <col min="4106" max="4106" width="8.81640625" style="99" customWidth="1"/>
    <col min="4107" max="4107" width="9.54296875" style="99" customWidth="1"/>
    <col min="4108" max="4108" width="8.26953125" style="99" customWidth="1"/>
    <col min="4109" max="4352" width="9.81640625" style="99"/>
    <col min="4353" max="4353" width="11.54296875" style="99" customWidth="1"/>
    <col min="4354" max="4354" width="5.453125" style="99" customWidth="1"/>
    <col min="4355" max="4355" width="9.90625" style="99" customWidth="1"/>
    <col min="4356" max="4356" width="15" style="99" customWidth="1"/>
    <col min="4357" max="4357" width="9.81640625" style="99"/>
    <col min="4358" max="4358" width="13.7265625" style="99" customWidth="1"/>
    <col min="4359" max="4359" width="11.26953125" style="99" customWidth="1"/>
    <col min="4360" max="4360" width="12" style="99" customWidth="1"/>
    <col min="4361" max="4361" width="12.08984375" style="99" customWidth="1"/>
    <col min="4362" max="4362" width="8.81640625" style="99" customWidth="1"/>
    <col min="4363" max="4363" width="9.54296875" style="99" customWidth="1"/>
    <col min="4364" max="4364" width="8.26953125" style="99" customWidth="1"/>
    <col min="4365" max="4608" width="9.81640625" style="99"/>
    <col min="4609" max="4609" width="11.54296875" style="99" customWidth="1"/>
    <col min="4610" max="4610" width="5.453125" style="99" customWidth="1"/>
    <col min="4611" max="4611" width="9.90625" style="99" customWidth="1"/>
    <col min="4612" max="4612" width="15" style="99" customWidth="1"/>
    <col min="4613" max="4613" width="9.81640625" style="99"/>
    <col min="4614" max="4614" width="13.7265625" style="99" customWidth="1"/>
    <col min="4615" max="4615" width="11.26953125" style="99" customWidth="1"/>
    <col min="4616" max="4616" width="12" style="99" customWidth="1"/>
    <col min="4617" max="4617" width="12.08984375" style="99" customWidth="1"/>
    <col min="4618" max="4618" width="8.81640625" style="99" customWidth="1"/>
    <col min="4619" max="4619" width="9.54296875" style="99" customWidth="1"/>
    <col min="4620" max="4620" width="8.26953125" style="99" customWidth="1"/>
    <col min="4621" max="4864" width="9.81640625" style="99"/>
    <col min="4865" max="4865" width="11.54296875" style="99" customWidth="1"/>
    <col min="4866" max="4866" width="5.453125" style="99" customWidth="1"/>
    <col min="4867" max="4867" width="9.90625" style="99" customWidth="1"/>
    <col min="4868" max="4868" width="15" style="99" customWidth="1"/>
    <col min="4869" max="4869" width="9.81640625" style="99"/>
    <col min="4870" max="4870" width="13.7265625" style="99" customWidth="1"/>
    <col min="4871" max="4871" width="11.26953125" style="99" customWidth="1"/>
    <col min="4872" max="4872" width="12" style="99" customWidth="1"/>
    <col min="4873" max="4873" width="12.08984375" style="99" customWidth="1"/>
    <col min="4874" max="4874" width="8.81640625" style="99" customWidth="1"/>
    <col min="4875" max="4875" width="9.54296875" style="99" customWidth="1"/>
    <col min="4876" max="4876" width="8.26953125" style="99" customWidth="1"/>
    <col min="4877" max="5120" width="9.81640625" style="99"/>
    <col min="5121" max="5121" width="11.54296875" style="99" customWidth="1"/>
    <col min="5122" max="5122" width="5.453125" style="99" customWidth="1"/>
    <col min="5123" max="5123" width="9.90625" style="99" customWidth="1"/>
    <col min="5124" max="5124" width="15" style="99" customWidth="1"/>
    <col min="5125" max="5125" width="9.81640625" style="99"/>
    <col min="5126" max="5126" width="13.7265625" style="99" customWidth="1"/>
    <col min="5127" max="5127" width="11.26953125" style="99" customWidth="1"/>
    <col min="5128" max="5128" width="12" style="99" customWidth="1"/>
    <col min="5129" max="5129" width="12.08984375" style="99" customWidth="1"/>
    <col min="5130" max="5130" width="8.81640625" style="99" customWidth="1"/>
    <col min="5131" max="5131" width="9.54296875" style="99" customWidth="1"/>
    <col min="5132" max="5132" width="8.26953125" style="99" customWidth="1"/>
    <col min="5133" max="5376" width="9.81640625" style="99"/>
    <col min="5377" max="5377" width="11.54296875" style="99" customWidth="1"/>
    <col min="5378" max="5378" width="5.453125" style="99" customWidth="1"/>
    <col min="5379" max="5379" width="9.90625" style="99" customWidth="1"/>
    <col min="5380" max="5380" width="15" style="99" customWidth="1"/>
    <col min="5381" max="5381" width="9.81640625" style="99"/>
    <col min="5382" max="5382" width="13.7265625" style="99" customWidth="1"/>
    <col min="5383" max="5383" width="11.26953125" style="99" customWidth="1"/>
    <col min="5384" max="5384" width="12" style="99" customWidth="1"/>
    <col min="5385" max="5385" width="12.08984375" style="99" customWidth="1"/>
    <col min="5386" max="5386" width="8.81640625" style="99" customWidth="1"/>
    <col min="5387" max="5387" width="9.54296875" style="99" customWidth="1"/>
    <col min="5388" max="5388" width="8.26953125" style="99" customWidth="1"/>
    <col min="5389" max="5632" width="9.81640625" style="99"/>
    <col min="5633" max="5633" width="11.54296875" style="99" customWidth="1"/>
    <col min="5634" max="5634" width="5.453125" style="99" customWidth="1"/>
    <col min="5635" max="5635" width="9.90625" style="99" customWidth="1"/>
    <col min="5636" max="5636" width="15" style="99" customWidth="1"/>
    <col min="5637" max="5637" width="9.81640625" style="99"/>
    <col min="5638" max="5638" width="13.7265625" style="99" customWidth="1"/>
    <col min="5639" max="5639" width="11.26953125" style="99" customWidth="1"/>
    <col min="5640" max="5640" width="12" style="99" customWidth="1"/>
    <col min="5641" max="5641" width="12.08984375" style="99" customWidth="1"/>
    <col min="5642" max="5642" width="8.81640625" style="99" customWidth="1"/>
    <col min="5643" max="5643" width="9.54296875" style="99" customWidth="1"/>
    <col min="5644" max="5644" width="8.26953125" style="99" customWidth="1"/>
    <col min="5645" max="5888" width="9.81640625" style="99"/>
    <col min="5889" max="5889" width="11.54296875" style="99" customWidth="1"/>
    <col min="5890" max="5890" width="5.453125" style="99" customWidth="1"/>
    <col min="5891" max="5891" width="9.90625" style="99" customWidth="1"/>
    <col min="5892" max="5892" width="15" style="99" customWidth="1"/>
    <col min="5893" max="5893" width="9.81640625" style="99"/>
    <col min="5894" max="5894" width="13.7265625" style="99" customWidth="1"/>
    <col min="5895" max="5895" width="11.26953125" style="99" customWidth="1"/>
    <col min="5896" max="5896" width="12" style="99" customWidth="1"/>
    <col min="5897" max="5897" width="12.08984375" style="99" customWidth="1"/>
    <col min="5898" max="5898" width="8.81640625" style="99" customWidth="1"/>
    <col min="5899" max="5899" width="9.54296875" style="99" customWidth="1"/>
    <col min="5900" max="5900" width="8.26953125" style="99" customWidth="1"/>
    <col min="5901" max="6144" width="9.81640625" style="99"/>
    <col min="6145" max="6145" width="11.54296875" style="99" customWidth="1"/>
    <col min="6146" max="6146" width="5.453125" style="99" customWidth="1"/>
    <col min="6147" max="6147" width="9.90625" style="99" customWidth="1"/>
    <col min="6148" max="6148" width="15" style="99" customWidth="1"/>
    <col min="6149" max="6149" width="9.81640625" style="99"/>
    <col min="6150" max="6150" width="13.7265625" style="99" customWidth="1"/>
    <col min="6151" max="6151" width="11.26953125" style="99" customWidth="1"/>
    <col min="6152" max="6152" width="12" style="99" customWidth="1"/>
    <col min="6153" max="6153" width="12.08984375" style="99" customWidth="1"/>
    <col min="6154" max="6154" width="8.81640625" style="99" customWidth="1"/>
    <col min="6155" max="6155" width="9.54296875" style="99" customWidth="1"/>
    <col min="6156" max="6156" width="8.26953125" style="99" customWidth="1"/>
    <col min="6157" max="6400" width="9.81640625" style="99"/>
    <col min="6401" max="6401" width="11.54296875" style="99" customWidth="1"/>
    <col min="6402" max="6402" width="5.453125" style="99" customWidth="1"/>
    <col min="6403" max="6403" width="9.90625" style="99" customWidth="1"/>
    <col min="6404" max="6404" width="15" style="99" customWidth="1"/>
    <col min="6405" max="6405" width="9.81640625" style="99"/>
    <col min="6406" max="6406" width="13.7265625" style="99" customWidth="1"/>
    <col min="6407" max="6407" width="11.26953125" style="99" customWidth="1"/>
    <col min="6408" max="6408" width="12" style="99" customWidth="1"/>
    <col min="6409" max="6409" width="12.08984375" style="99" customWidth="1"/>
    <col min="6410" max="6410" width="8.81640625" style="99" customWidth="1"/>
    <col min="6411" max="6411" width="9.54296875" style="99" customWidth="1"/>
    <col min="6412" max="6412" width="8.26953125" style="99" customWidth="1"/>
    <col min="6413" max="6656" width="9.81640625" style="99"/>
    <col min="6657" max="6657" width="11.54296875" style="99" customWidth="1"/>
    <col min="6658" max="6658" width="5.453125" style="99" customWidth="1"/>
    <col min="6659" max="6659" width="9.90625" style="99" customWidth="1"/>
    <col min="6660" max="6660" width="15" style="99" customWidth="1"/>
    <col min="6661" max="6661" width="9.81640625" style="99"/>
    <col min="6662" max="6662" width="13.7265625" style="99" customWidth="1"/>
    <col min="6663" max="6663" width="11.26953125" style="99" customWidth="1"/>
    <col min="6664" max="6664" width="12" style="99" customWidth="1"/>
    <col min="6665" max="6665" width="12.08984375" style="99" customWidth="1"/>
    <col min="6666" max="6666" width="8.81640625" style="99" customWidth="1"/>
    <col min="6667" max="6667" width="9.54296875" style="99" customWidth="1"/>
    <col min="6668" max="6668" width="8.26953125" style="99" customWidth="1"/>
    <col min="6669" max="6912" width="9.81640625" style="99"/>
    <col min="6913" max="6913" width="11.54296875" style="99" customWidth="1"/>
    <col min="6914" max="6914" width="5.453125" style="99" customWidth="1"/>
    <col min="6915" max="6915" width="9.90625" style="99" customWidth="1"/>
    <col min="6916" max="6916" width="15" style="99" customWidth="1"/>
    <col min="6917" max="6917" width="9.81640625" style="99"/>
    <col min="6918" max="6918" width="13.7265625" style="99" customWidth="1"/>
    <col min="6919" max="6919" width="11.26953125" style="99" customWidth="1"/>
    <col min="6920" max="6920" width="12" style="99" customWidth="1"/>
    <col min="6921" max="6921" width="12.08984375" style="99" customWidth="1"/>
    <col min="6922" max="6922" width="8.81640625" style="99" customWidth="1"/>
    <col min="6923" max="6923" width="9.54296875" style="99" customWidth="1"/>
    <col min="6924" max="6924" width="8.26953125" style="99" customWidth="1"/>
    <col min="6925" max="7168" width="9.81640625" style="99"/>
    <col min="7169" max="7169" width="11.54296875" style="99" customWidth="1"/>
    <col min="7170" max="7170" width="5.453125" style="99" customWidth="1"/>
    <col min="7171" max="7171" width="9.90625" style="99" customWidth="1"/>
    <col min="7172" max="7172" width="15" style="99" customWidth="1"/>
    <col min="7173" max="7173" width="9.81640625" style="99"/>
    <col min="7174" max="7174" width="13.7265625" style="99" customWidth="1"/>
    <col min="7175" max="7175" width="11.26953125" style="99" customWidth="1"/>
    <col min="7176" max="7176" width="12" style="99" customWidth="1"/>
    <col min="7177" max="7177" width="12.08984375" style="99" customWidth="1"/>
    <col min="7178" max="7178" width="8.81640625" style="99" customWidth="1"/>
    <col min="7179" max="7179" width="9.54296875" style="99" customWidth="1"/>
    <col min="7180" max="7180" width="8.26953125" style="99" customWidth="1"/>
    <col min="7181" max="7424" width="9.81640625" style="99"/>
    <col min="7425" max="7425" width="11.54296875" style="99" customWidth="1"/>
    <col min="7426" max="7426" width="5.453125" style="99" customWidth="1"/>
    <col min="7427" max="7427" width="9.90625" style="99" customWidth="1"/>
    <col min="7428" max="7428" width="15" style="99" customWidth="1"/>
    <col min="7429" max="7429" width="9.81640625" style="99"/>
    <col min="7430" max="7430" width="13.7265625" style="99" customWidth="1"/>
    <col min="7431" max="7431" width="11.26953125" style="99" customWidth="1"/>
    <col min="7432" max="7432" width="12" style="99" customWidth="1"/>
    <col min="7433" max="7433" width="12.08984375" style="99" customWidth="1"/>
    <col min="7434" max="7434" width="8.81640625" style="99" customWidth="1"/>
    <col min="7435" max="7435" width="9.54296875" style="99" customWidth="1"/>
    <col min="7436" max="7436" width="8.26953125" style="99" customWidth="1"/>
    <col min="7437" max="7680" width="9.81640625" style="99"/>
    <col min="7681" max="7681" width="11.54296875" style="99" customWidth="1"/>
    <col min="7682" max="7682" width="5.453125" style="99" customWidth="1"/>
    <col min="7683" max="7683" width="9.90625" style="99" customWidth="1"/>
    <col min="7684" max="7684" width="15" style="99" customWidth="1"/>
    <col min="7685" max="7685" width="9.81640625" style="99"/>
    <col min="7686" max="7686" width="13.7265625" style="99" customWidth="1"/>
    <col min="7687" max="7687" width="11.26953125" style="99" customWidth="1"/>
    <col min="7688" max="7688" width="12" style="99" customWidth="1"/>
    <col min="7689" max="7689" width="12.08984375" style="99" customWidth="1"/>
    <col min="7690" max="7690" width="8.81640625" style="99" customWidth="1"/>
    <col min="7691" max="7691" width="9.54296875" style="99" customWidth="1"/>
    <col min="7692" max="7692" width="8.26953125" style="99" customWidth="1"/>
    <col min="7693" max="7936" width="9.81640625" style="99"/>
    <col min="7937" max="7937" width="11.54296875" style="99" customWidth="1"/>
    <col min="7938" max="7938" width="5.453125" style="99" customWidth="1"/>
    <col min="7939" max="7939" width="9.90625" style="99" customWidth="1"/>
    <col min="7940" max="7940" width="15" style="99" customWidth="1"/>
    <col min="7941" max="7941" width="9.81640625" style="99"/>
    <col min="7942" max="7942" width="13.7265625" style="99" customWidth="1"/>
    <col min="7943" max="7943" width="11.26953125" style="99" customWidth="1"/>
    <col min="7944" max="7944" width="12" style="99" customWidth="1"/>
    <col min="7945" max="7945" width="12.08984375" style="99" customWidth="1"/>
    <col min="7946" max="7946" width="8.81640625" style="99" customWidth="1"/>
    <col min="7947" max="7947" width="9.54296875" style="99" customWidth="1"/>
    <col min="7948" max="7948" width="8.26953125" style="99" customWidth="1"/>
    <col min="7949" max="8192" width="9.81640625" style="99"/>
    <col min="8193" max="8193" width="11.54296875" style="99" customWidth="1"/>
    <col min="8194" max="8194" width="5.453125" style="99" customWidth="1"/>
    <col min="8195" max="8195" width="9.90625" style="99" customWidth="1"/>
    <col min="8196" max="8196" width="15" style="99" customWidth="1"/>
    <col min="8197" max="8197" width="9.81640625" style="99"/>
    <col min="8198" max="8198" width="13.7265625" style="99" customWidth="1"/>
    <col min="8199" max="8199" width="11.26953125" style="99" customWidth="1"/>
    <col min="8200" max="8200" width="12" style="99" customWidth="1"/>
    <col min="8201" max="8201" width="12.08984375" style="99" customWidth="1"/>
    <col min="8202" max="8202" width="8.81640625" style="99" customWidth="1"/>
    <col min="8203" max="8203" width="9.54296875" style="99" customWidth="1"/>
    <col min="8204" max="8204" width="8.26953125" style="99" customWidth="1"/>
    <col min="8205" max="8448" width="9.81640625" style="99"/>
    <col min="8449" max="8449" width="11.54296875" style="99" customWidth="1"/>
    <col min="8450" max="8450" width="5.453125" style="99" customWidth="1"/>
    <col min="8451" max="8451" width="9.90625" style="99" customWidth="1"/>
    <col min="8452" max="8452" width="15" style="99" customWidth="1"/>
    <col min="8453" max="8453" width="9.81640625" style="99"/>
    <col min="8454" max="8454" width="13.7265625" style="99" customWidth="1"/>
    <col min="8455" max="8455" width="11.26953125" style="99" customWidth="1"/>
    <col min="8456" max="8456" width="12" style="99" customWidth="1"/>
    <col min="8457" max="8457" width="12.08984375" style="99" customWidth="1"/>
    <col min="8458" max="8458" width="8.81640625" style="99" customWidth="1"/>
    <col min="8459" max="8459" width="9.54296875" style="99" customWidth="1"/>
    <col min="8460" max="8460" width="8.26953125" style="99" customWidth="1"/>
    <col min="8461" max="8704" width="9.81640625" style="99"/>
    <col min="8705" max="8705" width="11.54296875" style="99" customWidth="1"/>
    <col min="8706" max="8706" width="5.453125" style="99" customWidth="1"/>
    <col min="8707" max="8707" width="9.90625" style="99" customWidth="1"/>
    <col min="8708" max="8708" width="15" style="99" customWidth="1"/>
    <col min="8709" max="8709" width="9.81640625" style="99"/>
    <col min="8710" max="8710" width="13.7265625" style="99" customWidth="1"/>
    <col min="8711" max="8711" width="11.26953125" style="99" customWidth="1"/>
    <col min="8712" max="8712" width="12" style="99" customWidth="1"/>
    <col min="8713" max="8713" width="12.08984375" style="99" customWidth="1"/>
    <col min="8714" max="8714" width="8.81640625" style="99" customWidth="1"/>
    <col min="8715" max="8715" width="9.54296875" style="99" customWidth="1"/>
    <col min="8716" max="8716" width="8.26953125" style="99" customWidth="1"/>
    <col min="8717" max="8960" width="9.81640625" style="99"/>
    <col min="8961" max="8961" width="11.54296875" style="99" customWidth="1"/>
    <col min="8962" max="8962" width="5.453125" style="99" customWidth="1"/>
    <col min="8963" max="8963" width="9.90625" style="99" customWidth="1"/>
    <col min="8964" max="8964" width="15" style="99" customWidth="1"/>
    <col min="8965" max="8965" width="9.81640625" style="99"/>
    <col min="8966" max="8966" width="13.7265625" style="99" customWidth="1"/>
    <col min="8967" max="8967" width="11.26953125" style="99" customWidth="1"/>
    <col min="8968" max="8968" width="12" style="99" customWidth="1"/>
    <col min="8969" max="8969" width="12.08984375" style="99" customWidth="1"/>
    <col min="8970" max="8970" width="8.81640625" style="99" customWidth="1"/>
    <col min="8971" max="8971" width="9.54296875" style="99" customWidth="1"/>
    <col min="8972" max="8972" width="8.26953125" style="99" customWidth="1"/>
    <col min="8973" max="9216" width="9.81640625" style="99"/>
    <col min="9217" max="9217" width="11.54296875" style="99" customWidth="1"/>
    <col min="9218" max="9218" width="5.453125" style="99" customWidth="1"/>
    <col min="9219" max="9219" width="9.90625" style="99" customWidth="1"/>
    <col min="9220" max="9220" width="15" style="99" customWidth="1"/>
    <col min="9221" max="9221" width="9.81640625" style="99"/>
    <col min="9222" max="9222" width="13.7265625" style="99" customWidth="1"/>
    <col min="9223" max="9223" width="11.26953125" style="99" customWidth="1"/>
    <col min="9224" max="9224" width="12" style="99" customWidth="1"/>
    <col min="9225" max="9225" width="12.08984375" style="99" customWidth="1"/>
    <col min="9226" max="9226" width="8.81640625" style="99" customWidth="1"/>
    <col min="9227" max="9227" width="9.54296875" style="99" customWidth="1"/>
    <col min="9228" max="9228" width="8.26953125" style="99" customWidth="1"/>
    <col min="9229" max="9472" width="9.81640625" style="99"/>
    <col min="9473" max="9473" width="11.54296875" style="99" customWidth="1"/>
    <col min="9474" max="9474" width="5.453125" style="99" customWidth="1"/>
    <col min="9475" max="9475" width="9.90625" style="99" customWidth="1"/>
    <col min="9476" max="9476" width="15" style="99" customWidth="1"/>
    <col min="9477" max="9477" width="9.81640625" style="99"/>
    <col min="9478" max="9478" width="13.7265625" style="99" customWidth="1"/>
    <col min="9479" max="9479" width="11.26953125" style="99" customWidth="1"/>
    <col min="9480" max="9480" width="12" style="99" customWidth="1"/>
    <col min="9481" max="9481" width="12.08984375" style="99" customWidth="1"/>
    <col min="9482" max="9482" width="8.81640625" style="99" customWidth="1"/>
    <col min="9483" max="9483" width="9.54296875" style="99" customWidth="1"/>
    <col min="9484" max="9484" width="8.26953125" style="99" customWidth="1"/>
    <col min="9485" max="9728" width="9.81640625" style="99"/>
    <col min="9729" max="9729" width="11.54296875" style="99" customWidth="1"/>
    <col min="9730" max="9730" width="5.453125" style="99" customWidth="1"/>
    <col min="9731" max="9731" width="9.90625" style="99" customWidth="1"/>
    <col min="9732" max="9732" width="15" style="99" customWidth="1"/>
    <col min="9733" max="9733" width="9.81640625" style="99"/>
    <col min="9734" max="9734" width="13.7265625" style="99" customWidth="1"/>
    <col min="9735" max="9735" width="11.26953125" style="99" customWidth="1"/>
    <col min="9736" max="9736" width="12" style="99" customWidth="1"/>
    <col min="9737" max="9737" width="12.08984375" style="99" customWidth="1"/>
    <col min="9738" max="9738" width="8.81640625" style="99" customWidth="1"/>
    <col min="9739" max="9739" width="9.54296875" style="99" customWidth="1"/>
    <col min="9740" max="9740" width="8.26953125" style="99" customWidth="1"/>
    <col min="9741" max="9984" width="9.81640625" style="99"/>
    <col min="9985" max="9985" width="11.54296875" style="99" customWidth="1"/>
    <col min="9986" max="9986" width="5.453125" style="99" customWidth="1"/>
    <col min="9987" max="9987" width="9.90625" style="99" customWidth="1"/>
    <col min="9988" max="9988" width="15" style="99" customWidth="1"/>
    <col min="9989" max="9989" width="9.81640625" style="99"/>
    <col min="9990" max="9990" width="13.7265625" style="99" customWidth="1"/>
    <col min="9991" max="9991" width="11.26953125" style="99" customWidth="1"/>
    <col min="9992" max="9992" width="12" style="99" customWidth="1"/>
    <col min="9993" max="9993" width="12.08984375" style="99" customWidth="1"/>
    <col min="9994" max="9994" width="8.81640625" style="99" customWidth="1"/>
    <col min="9995" max="9995" width="9.54296875" style="99" customWidth="1"/>
    <col min="9996" max="9996" width="8.26953125" style="99" customWidth="1"/>
    <col min="9997" max="10240" width="9.81640625" style="99"/>
    <col min="10241" max="10241" width="11.54296875" style="99" customWidth="1"/>
    <col min="10242" max="10242" width="5.453125" style="99" customWidth="1"/>
    <col min="10243" max="10243" width="9.90625" style="99" customWidth="1"/>
    <col min="10244" max="10244" width="15" style="99" customWidth="1"/>
    <col min="10245" max="10245" width="9.81640625" style="99"/>
    <col min="10246" max="10246" width="13.7265625" style="99" customWidth="1"/>
    <col min="10247" max="10247" width="11.26953125" style="99" customWidth="1"/>
    <col min="10248" max="10248" width="12" style="99" customWidth="1"/>
    <col min="10249" max="10249" width="12.08984375" style="99" customWidth="1"/>
    <col min="10250" max="10250" width="8.81640625" style="99" customWidth="1"/>
    <col min="10251" max="10251" width="9.54296875" style="99" customWidth="1"/>
    <col min="10252" max="10252" width="8.26953125" style="99" customWidth="1"/>
    <col min="10253" max="10496" width="9.81640625" style="99"/>
    <col min="10497" max="10497" width="11.54296875" style="99" customWidth="1"/>
    <col min="10498" max="10498" width="5.453125" style="99" customWidth="1"/>
    <col min="10499" max="10499" width="9.90625" style="99" customWidth="1"/>
    <col min="10500" max="10500" width="15" style="99" customWidth="1"/>
    <col min="10501" max="10501" width="9.81640625" style="99"/>
    <col min="10502" max="10502" width="13.7265625" style="99" customWidth="1"/>
    <col min="10503" max="10503" width="11.26953125" style="99" customWidth="1"/>
    <col min="10504" max="10504" width="12" style="99" customWidth="1"/>
    <col min="10505" max="10505" width="12.08984375" style="99" customWidth="1"/>
    <col min="10506" max="10506" width="8.81640625" style="99" customWidth="1"/>
    <col min="10507" max="10507" width="9.54296875" style="99" customWidth="1"/>
    <col min="10508" max="10508" width="8.26953125" style="99" customWidth="1"/>
    <col min="10509" max="10752" width="9.81640625" style="99"/>
    <col min="10753" max="10753" width="11.54296875" style="99" customWidth="1"/>
    <col min="10754" max="10754" width="5.453125" style="99" customWidth="1"/>
    <col min="10755" max="10755" width="9.90625" style="99" customWidth="1"/>
    <col min="10756" max="10756" width="15" style="99" customWidth="1"/>
    <col min="10757" max="10757" width="9.81640625" style="99"/>
    <col min="10758" max="10758" width="13.7265625" style="99" customWidth="1"/>
    <col min="10759" max="10759" width="11.26953125" style="99" customWidth="1"/>
    <col min="10760" max="10760" width="12" style="99" customWidth="1"/>
    <col min="10761" max="10761" width="12.08984375" style="99" customWidth="1"/>
    <col min="10762" max="10762" width="8.81640625" style="99" customWidth="1"/>
    <col min="10763" max="10763" width="9.54296875" style="99" customWidth="1"/>
    <col min="10764" max="10764" width="8.26953125" style="99" customWidth="1"/>
    <col min="10765" max="11008" width="9.81640625" style="99"/>
    <col min="11009" max="11009" width="11.54296875" style="99" customWidth="1"/>
    <col min="11010" max="11010" width="5.453125" style="99" customWidth="1"/>
    <col min="11011" max="11011" width="9.90625" style="99" customWidth="1"/>
    <col min="11012" max="11012" width="15" style="99" customWidth="1"/>
    <col min="11013" max="11013" width="9.81640625" style="99"/>
    <col min="11014" max="11014" width="13.7265625" style="99" customWidth="1"/>
    <col min="11015" max="11015" width="11.26953125" style="99" customWidth="1"/>
    <col min="11016" max="11016" width="12" style="99" customWidth="1"/>
    <col min="11017" max="11017" width="12.08984375" style="99" customWidth="1"/>
    <col min="11018" max="11018" width="8.81640625" style="99" customWidth="1"/>
    <col min="11019" max="11019" width="9.54296875" style="99" customWidth="1"/>
    <col min="11020" max="11020" width="8.26953125" style="99" customWidth="1"/>
    <col min="11021" max="11264" width="9.81640625" style="99"/>
    <col min="11265" max="11265" width="11.54296875" style="99" customWidth="1"/>
    <col min="11266" max="11266" width="5.453125" style="99" customWidth="1"/>
    <col min="11267" max="11267" width="9.90625" style="99" customWidth="1"/>
    <col min="11268" max="11268" width="15" style="99" customWidth="1"/>
    <col min="11269" max="11269" width="9.81640625" style="99"/>
    <col min="11270" max="11270" width="13.7265625" style="99" customWidth="1"/>
    <col min="11271" max="11271" width="11.26953125" style="99" customWidth="1"/>
    <col min="11272" max="11272" width="12" style="99" customWidth="1"/>
    <col min="11273" max="11273" width="12.08984375" style="99" customWidth="1"/>
    <col min="11274" max="11274" width="8.81640625" style="99" customWidth="1"/>
    <col min="11275" max="11275" width="9.54296875" style="99" customWidth="1"/>
    <col min="11276" max="11276" width="8.26953125" style="99" customWidth="1"/>
    <col min="11277" max="11520" width="9.81640625" style="99"/>
    <col min="11521" max="11521" width="11.54296875" style="99" customWidth="1"/>
    <col min="11522" max="11522" width="5.453125" style="99" customWidth="1"/>
    <col min="11523" max="11523" width="9.90625" style="99" customWidth="1"/>
    <col min="11524" max="11524" width="15" style="99" customWidth="1"/>
    <col min="11525" max="11525" width="9.81640625" style="99"/>
    <col min="11526" max="11526" width="13.7265625" style="99" customWidth="1"/>
    <col min="11527" max="11527" width="11.26953125" style="99" customWidth="1"/>
    <col min="11528" max="11528" width="12" style="99" customWidth="1"/>
    <col min="11529" max="11529" width="12.08984375" style="99" customWidth="1"/>
    <col min="11530" max="11530" width="8.81640625" style="99" customWidth="1"/>
    <col min="11531" max="11531" width="9.54296875" style="99" customWidth="1"/>
    <col min="11532" max="11532" width="8.26953125" style="99" customWidth="1"/>
    <col min="11533" max="11776" width="9.81640625" style="99"/>
    <col min="11777" max="11777" width="11.54296875" style="99" customWidth="1"/>
    <col min="11778" max="11778" width="5.453125" style="99" customWidth="1"/>
    <col min="11779" max="11779" width="9.90625" style="99" customWidth="1"/>
    <col min="11780" max="11780" width="15" style="99" customWidth="1"/>
    <col min="11781" max="11781" width="9.81640625" style="99"/>
    <col min="11782" max="11782" width="13.7265625" style="99" customWidth="1"/>
    <col min="11783" max="11783" width="11.26953125" style="99" customWidth="1"/>
    <col min="11784" max="11784" width="12" style="99" customWidth="1"/>
    <col min="11785" max="11785" width="12.08984375" style="99" customWidth="1"/>
    <col min="11786" max="11786" width="8.81640625" style="99" customWidth="1"/>
    <col min="11787" max="11787" width="9.54296875" style="99" customWidth="1"/>
    <col min="11788" max="11788" width="8.26953125" style="99" customWidth="1"/>
    <col min="11789" max="12032" width="9.81640625" style="99"/>
    <col min="12033" max="12033" width="11.54296875" style="99" customWidth="1"/>
    <col min="12034" max="12034" width="5.453125" style="99" customWidth="1"/>
    <col min="12035" max="12035" width="9.90625" style="99" customWidth="1"/>
    <col min="12036" max="12036" width="15" style="99" customWidth="1"/>
    <col min="12037" max="12037" width="9.81640625" style="99"/>
    <col min="12038" max="12038" width="13.7265625" style="99" customWidth="1"/>
    <col min="12039" max="12039" width="11.26953125" style="99" customWidth="1"/>
    <col min="12040" max="12040" width="12" style="99" customWidth="1"/>
    <col min="12041" max="12041" width="12.08984375" style="99" customWidth="1"/>
    <col min="12042" max="12042" width="8.81640625" style="99" customWidth="1"/>
    <col min="12043" max="12043" width="9.54296875" style="99" customWidth="1"/>
    <col min="12044" max="12044" width="8.26953125" style="99" customWidth="1"/>
    <col min="12045" max="12288" width="9.81640625" style="99"/>
    <col min="12289" max="12289" width="11.54296875" style="99" customWidth="1"/>
    <col min="12290" max="12290" width="5.453125" style="99" customWidth="1"/>
    <col min="12291" max="12291" width="9.90625" style="99" customWidth="1"/>
    <col min="12292" max="12292" width="15" style="99" customWidth="1"/>
    <col min="12293" max="12293" width="9.81640625" style="99"/>
    <col min="12294" max="12294" width="13.7265625" style="99" customWidth="1"/>
    <col min="12295" max="12295" width="11.26953125" style="99" customWidth="1"/>
    <col min="12296" max="12296" width="12" style="99" customWidth="1"/>
    <col min="12297" max="12297" width="12.08984375" style="99" customWidth="1"/>
    <col min="12298" max="12298" width="8.81640625" style="99" customWidth="1"/>
    <col min="12299" max="12299" width="9.54296875" style="99" customWidth="1"/>
    <col min="12300" max="12300" width="8.26953125" style="99" customWidth="1"/>
    <col min="12301" max="12544" width="9.81640625" style="99"/>
    <col min="12545" max="12545" width="11.54296875" style="99" customWidth="1"/>
    <col min="12546" max="12546" width="5.453125" style="99" customWidth="1"/>
    <col min="12547" max="12547" width="9.90625" style="99" customWidth="1"/>
    <col min="12548" max="12548" width="15" style="99" customWidth="1"/>
    <col min="12549" max="12549" width="9.81640625" style="99"/>
    <col min="12550" max="12550" width="13.7265625" style="99" customWidth="1"/>
    <col min="12551" max="12551" width="11.26953125" style="99" customWidth="1"/>
    <col min="12552" max="12552" width="12" style="99" customWidth="1"/>
    <col min="12553" max="12553" width="12.08984375" style="99" customWidth="1"/>
    <col min="12554" max="12554" width="8.81640625" style="99" customWidth="1"/>
    <col min="12555" max="12555" width="9.54296875" style="99" customWidth="1"/>
    <col min="12556" max="12556" width="8.26953125" style="99" customWidth="1"/>
    <col min="12557" max="12800" width="9.81640625" style="99"/>
    <col min="12801" max="12801" width="11.54296875" style="99" customWidth="1"/>
    <col min="12802" max="12802" width="5.453125" style="99" customWidth="1"/>
    <col min="12803" max="12803" width="9.90625" style="99" customWidth="1"/>
    <col min="12804" max="12804" width="15" style="99" customWidth="1"/>
    <col min="12805" max="12805" width="9.81640625" style="99"/>
    <col min="12806" max="12806" width="13.7265625" style="99" customWidth="1"/>
    <col min="12807" max="12807" width="11.26953125" style="99" customWidth="1"/>
    <col min="12808" max="12808" width="12" style="99" customWidth="1"/>
    <col min="12809" max="12809" width="12.08984375" style="99" customWidth="1"/>
    <col min="12810" max="12810" width="8.81640625" style="99" customWidth="1"/>
    <col min="12811" max="12811" width="9.54296875" style="99" customWidth="1"/>
    <col min="12812" max="12812" width="8.26953125" style="99" customWidth="1"/>
    <col min="12813" max="13056" width="9.81640625" style="99"/>
    <col min="13057" max="13057" width="11.54296875" style="99" customWidth="1"/>
    <col min="13058" max="13058" width="5.453125" style="99" customWidth="1"/>
    <col min="13059" max="13059" width="9.90625" style="99" customWidth="1"/>
    <col min="13060" max="13060" width="15" style="99" customWidth="1"/>
    <col min="13061" max="13061" width="9.81640625" style="99"/>
    <col min="13062" max="13062" width="13.7265625" style="99" customWidth="1"/>
    <col min="13063" max="13063" width="11.26953125" style="99" customWidth="1"/>
    <col min="13064" max="13064" width="12" style="99" customWidth="1"/>
    <col min="13065" max="13065" width="12.08984375" style="99" customWidth="1"/>
    <col min="13066" max="13066" width="8.81640625" style="99" customWidth="1"/>
    <col min="13067" max="13067" width="9.54296875" style="99" customWidth="1"/>
    <col min="13068" max="13068" width="8.26953125" style="99" customWidth="1"/>
    <col min="13069" max="13312" width="9.81640625" style="99"/>
    <col min="13313" max="13313" width="11.54296875" style="99" customWidth="1"/>
    <col min="13314" max="13314" width="5.453125" style="99" customWidth="1"/>
    <col min="13315" max="13315" width="9.90625" style="99" customWidth="1"/>
    <col min="13316" max="13316" width="15" style="99" customWidth="1"/>
    <col min="13317" max="13317" width="9.81640625" style="99"/>
    <col min="13318" max="13318" width="13.7265625" style="99" customWidth="1"/>
    <col min="13319" max="13319" width="11.26953125" style="99" customWidth="1"/>
    <col min="13320" max="13320" width="12" style="99" customWidth="1"/>
    <col min="13321" max="13321" width="12.08984375" style="99" customWidth="1"/>
    <col min="13322" max="13322" width="8.81640625" style="99" customWidth="1"/>
    <col min="13323" max="13323" width="9.54296875" style="99" customWidth="1"/>
    <col min="13324" max="13324" width="8.26953125" style="99" customWidth="1"/>
    <col min="13325" max="13568" width="9.81640625" style="99"/>
    <col min="13569" max="13569" width="11.54296875" style="99" customWidth="1"/>
    <col min="13570" max="13570" width="5.453125" style="99" customWidth="1"/>
    <col min="13571" max="13571" width="9.90625" style="99" customWidth="1"/>
    <col min="13572" max="13572" width="15" style="99" customWidth="1"/>
    <col min="13573" max="13573" width="9.81640625" style="99"/>
    <col min="13574" max="13574" width="13.7265625" style="99" customWidth="1"/>
    <col min="13575" max="13575" width="11.26953125" style="99" customWidth="1"/>
    <col min="13576" max="13576" width="12" style="99" customWidth="1"/>
    <col min="13577" max="13577" width="12.08984375" style="99" customWidth="1"/>
    <col min="13578" max="13578" width="8.81640625" style="99" customWidth="1"/>
    <col min="13579" max="13579" width="9.54296875" style="99" customWidth="1"/>
    <col min="13580" max="13580" width="8.26953125" style="99" customWidth="1"/>
    <col min="13581" max="13824" width="9.81640625" style="99"/>
    <col min="13825" max="13825" width="11.54296875" style="99" customWidth="1"/>
    <col min="13826" max="13826" width="5.453125" style="99" customWidth="1"/>
    <col min="13827" max="13827" width="9.90625" style="99" customWidth="1"/>
    <col min="13828" max="13828" width="15" style="99" customWidth="1"/>
    <col min="13829" max="13829" width="9.81640625" style="99"/>
    <col min="13830" max="13830" width="13.7265625" style="99" customWidth="1"/>
    <col min="13831" max="13831" width="11.26953125" style="99" customWidth="1"/>
    <col min="13832" max="13832" width="12" style="99" customWidth="1"/>
    <col min="13833" max="13833" width="12.08984375" style="99" customWidth="1"/>
    <col min="13834" max="13834" width="8.81640625" style="99" customWidth="1"/>
    <col min="13835" max="13835" width="9.54296875" style="99" customWidth="1"/>
    <col min="13836" max="13836" width="8.26953125" style="99" customWidth="1"/>
    <col min="13837" max="14080" width="9.81640625" style="99"/>
    <col min="14081" max="14081" width="11.54296875" style="99" customWidth="1"/>
    <col min="14082" max="14082" width="5.453125" style="99" customWidth="1"/>
    <col min="14083" max="14083" width="9.90625" style="99" customWidth="1"/>
    <col min="14084" max="14084" width="15" style="99" customWidth="1"/>
    <col min="14085" max="14085" width="9.81640625" style="99"/>
    <col min="14086" max="14086" width="13.7265625" style="99" customWidth="1"/>
    <col min="14087" max="14087" width="11.26953125" style="99" customWidth="1"/>
    <col min="14088" max="14088" width="12" style="99" customWidth="1"/>
    <col min="14089" max="14089" width="12.08984375" style="99" customWidth="1"/>
    <col min="14090" max="14090" width="8.81640625" style="99" customWidth="1"/>
    <col min="14091" max="14091" width="9.54296875" style="99" customWidth="1"/>
    <col min="14092" max="14092" width="8.26953125" style="99" customWidth="1"/>
    <col min="14093" max="14336" width="9.81640625" style="99"/>
    <col min="14337" max="14337" width="11.54296875" style="99" customWidth="1"/>
    <col min="14338" max="14338" width="5.453125" style="99" customWidth="1"/>
    <col min="14339" max="14339" width="9.90625" style="99" customWidth="1"/>
    <col min="14340" max="14340" width="15" style="99" customWidth="1"/>
    <col min="14341" max="14341" width="9.81640625" style="99"/>
    <col min="14342" max="14342" width="13.7265625" style="99" customWidth="1"/>
    <col min="14343" max="14343" width="11.26953125" style="99" customWidth="1"/>
    <col min="14344" max="14344" width="12" style="99" customWidth="1"/>
    <col min="14345" max="14345" width="12.08984375" style="99" customWidth="1"/>
    <col min="14346" max="14346" width="8.81640625" style="99" customWidth="1"/>
    <col min="14347" max="14347" width="9.54296875" style="99" customWidth="1"/>
    <col min="14348" max="14348" width="8.26953125" style="99" customWidth="1"/>
    <col min="14349" max="14592" width="9.81640625" style="99"/>
    <col min="14593" max="14593" width="11.54296875" style="99" customWidth="1"/>
    <col min="14594" max="14594" width="5.453125" style="99" customWidth="1"/>
    <col min="14595" max="14595" width="9.90625" style="99" customWidth="1"/>
    <col min="14596" max="14596" width="15" style="99" customWidth="1"/>
    <col min="14597" max="14597" width="9.81640625" style="99"/>
    <col min="14598" max="14598" width="13.7265625" style="99" customWidth="1"/>
    <col min="14599" max="14599" width="11.26953125" style="99" customWidth="1"/>
    <col min="14600" max="14600" width="12" style="99" customWidth="1"/>
    <col min="14601" max="14601" width="12.08984375" style="99" customWidth="1"/>
    <col min="14602" max="14602" width="8.81640625" style="99" customWidth="1"/>
    <col min="14603" max="14603" width="9.54296875" style="99" customWidth="1"/>
    <col min="14604" max="14604" width="8.26953125" style="99" customWidth="1"/>
    <col min="14605" max="14848" width="9.81640625" style="99"/>
    <col min="14849" max="14849" width="11.54296875" style="99" customWidth="1"/>
    <col min="14850" max="14850" width="5.453125" style="99" customWidth="1"/>
    <col min="14851" max="14851" width="9.90625" style="99" customWidth="1"/>
    <col min="14852" max="14852" width="15" style="99" customWidth="1"/>
    <col min="14853" max="14853" width="9.81640625" style="99"/>
    <col min="14854" max="14854" width="13.7265625" style="99" customWidth="1"/>
    <col min="14855" max="14855" width="11.26953125" style="99" customWidth="1"/>
    <col min="14856" max="14856" width="12" style="99" customWidth="1"/>
    <col min="14857" max="14857" width="12.08984375" style="99" customWidth="1"/>
    <col min="14858" max="14858" width="8.81640625" style="99" customWidth="1"/>
    <col min="14859" max="14859" width="9.54296875" style="99" customWidth="1"/>
    <col min="14860" max="14860" width="8.26953125" style="99" customWidth="1"/>
    <col min="14861" max="15104" width="9.81640625" style="99"/>
    <col min="15105" max="15105" width="11.54296875" style="99" customWidth="1"/>
    <col min="15106" max="15106" width="5.453125" style="99" customWidth="1"/>
    <col min="15107" max="15107" width="9.90625" style="99" customWidth="1"/>
    <col min="15108" max="15108" width="15" style="99" customWidth="1"/>
    <col min="15109" max="15109" width="9.81640625" style="99"/>
    <col min="15110" max="15110" width="13.7265625" style="99" customWidth="1"/>
    <col min="15111" max="15111" width="11.26953125" style="99" customWidth="1"/>
    <col min="15112" max="15112" width="12" style="99" customWidth="1"/>
    <col min="15113" max="15113" width="12.08984375" style="99" customWidth="1"/>
    <col min="15114" max="15114" width="8.81640625" style="99" customWidth="1"/>
    <col min="15115" max="15115" width="9.54296875" style="99" customWidth="1"/>
    <col min="15116" max="15116" width="8.26953125" style="99" customWidth="1"/>
    <col min="15117" max="15360" width="9.81640625" style="99"/>
    <col min="15361" max="15361" width="11.54296875" style="99" customWidth="1"/>
    <col min="15362" max="15362" width="5.453125" style="99" customWidth="1"/>
    <col min="15363" max="15363" width="9.90625" style="99" customWidth="1"/>
    <col min="15364" max="15364" width="15" style="99" customWidth="1"/>
    <col min="15365" max="15365" width="9.81640625" style="99"/>
    <col min="15366" max="15366" width="13.7265625" style="99" customWidth="1"/>
    <col min="15367" max="15367" width="11.26953125" style="99" customWidth="1"/>
    <col min="15368" max="15368" width="12" style="99" customWidth="1"/>
    <col min="15369" max="15369" width="12.08984375" style="99" customWidth="1"/>
    <col min="15370" max="15370" width="8.81640625" style="99" customWidth="1"/>
    <col min="15371" max="15371" width="9.54296875" style="99" customWidth="1"/>
    <col min="15372" max="15372" width="8.26953125" style="99" customWidth="1"/>
    <col min="15373" max="15616" width="9.81640625" style="99"/>
    <col min="15617" max="15617" width="11.54296875" style="99" customWidth="1"/>
    <col min="15618" max="15618" width="5.453125" style="99" customWidth="1"/>
    <col min="15619" max="15619" width="9.90625" style="99" customWidth="1"/>
    <col min="15620" max="15620" width="15" style="99" customWidth="1"/>
    <col min="15621" max="15621" width="9.81640625" style="99"/>
    <col min="15622" max="15622" width="13.7265625" style="99" customWidth="1"/>
    <col min="15623" max="15623" width="11.26953125" style="99" customWidth="1"/>
    <col min="15624" max="15624" width="12" style="99" customWidth="1"/>
    <col min="15625" max="15625" width="12.08984375" style="99" customWidth="1"/>
    <col min="15626" max="15626" width="8.81640625" style="99" customWidth="1"/>
    <col min="15627" max="15627" width="9.54296875" style="99" customWidth="1"/>
    <col min="15628" max="15628" width="8.26953125" style="99" customWidth="1"/>
    <col min="15629" max="15872" width="9.81640625" style="99"/>
    <col min="15873" max="15873" width="11.54296875" style="99" customWidth="1"/>
    <col min="15874" max="15874" width="5.453125" style="99" customWidth="1"/>
    <col min="15875" max="15875" width="9.90625" style="99" customWidth="1"/>
    <col min="15876" max="15876" width="15" style="99" customWidth="1"/>
    <col min="15877" max="15877" width="9.81640625" style="99"/>
    <col min="15878" max="15878" width="13.7265625" style="99" customWidth="1"/>
    <col min="15879" max="15879" width="11.26953125" style="99" customWidth="1"/>
    <col min="15880" max="15880" width="12" style="99" customWidth="1"/>
    <col min="15881" max="15881" width="12.08984375" style="99" customWidth="1"/>
    <col min="15882" max="15882" width="8.81640625" style="99" customWidth="1"/>
    <col min="15883" max="15883" width="9.54296875" style="99" customWidth="1"/>
    <col min="15884" max="15884" width="8.26953125" style="99" customWidth="1"/>
    <col min="15885" max="16128" width="9.81640625" style="99"/>
    <col min="16129" max="16129" width="11.54296875" style="99" customWidth="1"/>
    <col min="16130" max="16130" width="5.453125" style="99" customWidth="1"/>
    <col min="16131" max="16131" width="9.90625" style="99" customWidth="1"/>
    <col min="16132" max="16132" width="15" style="99" customWidth="1"/>
    <col min="16133" max="16133" width="9.81640625" style="99"/>
    <col min="16134" max="16134" width="13.7265625" style="99" customWidth="1"/>
    <col min="16135" max="16135" width="11.26953125" style="99" customWidth="1"/>
    <col min="16136" max="16136" width="12" style="99" customWidth="1"/>
    <col min="16137" max="16137" width="12.08984375" style="99" customWidth="1"/>
    <col min="16138" max="16138" width="8.81640625" style="99" customWidth="1"/>
    <col min="16139" max="16139" width="9.54296875" style="99" customWidth="1"/>
    <col min="16140" max="16140" width="8.26953125" style="99" customWidth="1"/>
    <col min="16141" max="16384" width="9.81640625" style="99"/>
  </cols>
  <sheetData>
    <row r="1" spans="1:12" s="72" customFormat="1" ht="15" customHeight="1"/>
    <row r="2" spans="1:12" s="72" customFormat="1" ht="17.5">
      <c r="A2" s="73" t="s">
        <v>166</v>
      </c>
      <c r="B2" s="73"/>
      <c r="C2" s="73"/>
      <c r="D2" s="73"/>
      <c r="E2" s="73"/>
      <c r="F2" s="73"/>
      <c r="G2" s="73"/>
      <c r="H2" s="73"/>
      <c r="I2" s="73"/>
      <c r="J2" s="73"/>
      <c r="K2" s="73"/>
      <c r="L2" s="73"/>
    </row>
    <row r="3" spans="1:12" s="75" customFormat="1" ht="10.5" customHeight="1">
      <c r="A3" s="76"/>
      <c r="B3" s="76"/>
      <c r="C3" s="76"/>
      <c r="D3" s="76"/>
      <c r="E3" s="76"/>
      <c r="F3" s="76"/>
      <c r="G3" s="76"/>
      <c r="H3" s="76"/>
      <c r="I3" s="76"/>
      <c r="J3" s="74"/>
      <c r="K3" s="74"/>
      <c r="L3" s="74"/>
    </row>
    <row r="4" spans="1:12" s="141" customFormat="1" ht="14.25" customHeight="1">
      <c r="A4" s="137" t="s">
        <v>167</v>
      </c>
      <c r="B4" s="137" t="s">
        <v>168</v>
      </c>
      <c r="C4" s="138" t="s">
        <v>169</v>
      </c>
      <c r="D4" s="139"/>
      <c r="E4" s="139"/>
      <c r="F4" s="140"/>
      <c r="G4" s="137" t="s">
        <v>170</v>
      </c>
      <c r="H4" s="137" t="s">
        <v>171</v>
      </c>
      <c r="I4" s="137" t="s">
        <v>172</v>
      </c>
      <c r="J4" s="137" t="s">
        <v>173</v>
      </c>
      <c r="K4" s="137" t="s">
        <v>174</v>
      </c>
      <c r="L4" s="137" t="s">
        <v>175</v>
      </c>
    </row>
    <row r="5" spans="1:12" s="141" customFormat="1" ht="39">
      <c r="A5" s="142"/>
      <c r="B5" s="142"/>
      <c r="C5" s="107" t="s">
        <v>176</v>
      </c>
      <c r="D5" s="107" t="s">
        <v>177</v>
      </c>
      <c r="E5" s="107" t="s">
        <v>178</v>
      </c>
      <c r="F5" s="107" t="s">
        <v>179</v>
      </c>
      <c r="G5" s="142"/>
      <c r="H5" s="142"/>
      <c r="I5" s="142"/>
      <c r="J5" s="142"/>
      <c r="K5" s="142"/>
      <c r="L5" s="142"/>
    </row>
    <row r="6" spans="1:12" ht="16" customHeight="1">
      <c r="A6" s="143"/>
      <c r="B6" s="143"/>
      <c r="C6" s="144"/>
      <c r="D6" s="144"/>
      <c r="E6" s="144"/>
      <c r="F6" s="91">
        <f>ROUND(B6*C6*D6+E6,2)</f>
        <v>0</v>
      </c>
      <c r="G6" s="144"/>
      <c r="H6" s="91">
        <f>SUM(F6:G6)</f>
        <v>0</v>
      </c>
      <c r="I6" s="144"/>
      <c r="J6" s="91">
        <f>I6-H6</f>
        <v>0</v>
      </c>
      <c r="K6" s="144"/>
      <c r="L6" s="144"/>
    </row>
    <row r="7" spans="1:12" s="85" customFormat="1" ht="16" customHeight="1">
      <c r="A7" s="145"/>
      <c r="B7" s="145"/>
      <c r="C7" s="144"/>
      <c r="D7" s="144"/>
      <c r="E7" s="144"/>
      <c r="F7" s="91">
        <f t="shared" ref="F7:F12" si="0">ROUND(B7*C7*D7+E7,2)</f>
        <v>0</v>
      </c>
      <c r="G7" s="144"/>
      <c r="H7" s="91">
        <f t="shared" ref="H7:H12" si="1">SUM(F7:G7)</f>
        <v>0</v>
      </c>
      <c r="I7" s="144"/>
      <c r="J7" s="91">
        <f t="shared" ref="J7:J12" si="2">I7-H7</f>
        <v>0</v>
      </c>
      <c r="K7" s="144"/>
      <c r="L7" s="144"/>
    </row>
    <row r="8" spans="1:12" s="85" customFormat="1" ht="16" customHeight="1">
      <c r="A8" s="145"/>
      <c r="B8" s="145"/>
      <c r="C8" s="144"/>
      <c r="D8" s="144"/>
      <c r="E8" s="144"/>
      <c r="F8" s="91">
        <f t="shared" si="0"/>
        <v>0</v>
      </c>
      <c r="G8" s="144"/>
      <c r="H8" s="91">
        <f t="shared" si="1"/>
        <v>0</v>
      </c>
      <c r="I8" s="144"/>
      <c r="J8" s="91">
        <f t="shared" si="2"/>
        <v>0</v>
      </c>
      <c r="K8" s="144"/>
      <c r="L8" s="144"/>
    </row>
    <row r="9" spans="1:12" s="85" customFormat="1" ht="16" customHeight="1">
      <c r="A9" s="145"/>
      <c r="B9" s="145"/>
      <c r="C9" s="144"/>
      <c r="D9" s="144"/>
      <c r="E9" s="144"/>
      <c r="F9" s="91">
        <f t="shared" si="0"/>
        <v>0</v>
      </c>
      <c r="G9" s="144"/>
      <c r="H9" s="91">
        <f t="shared" si="1"/>
        <v>0</v>
      </c>
      <c r="I9" s="144"/>
      <c r="J9" s="91">
        <f t="shared" si="2"/>
        <v>0</v>
      </c>
      <c r="K9" s="144"/>
      <c r="L9" s="144"/>
    </row>
    <row r="10" spans="1:12" s="85" customFormat="1" ht="16" customHeight="1">
      <c r="A10" s="145"/>
      <c r="B10" s="145"/>
      <c r="C10" s="144"/>
      <c r="D10" s="144"/>
      <c r="E10" s="144"/>
      <c r="F10" s="91">
        <f t="shared" si="0"/>
        <v>0</v>
      </c>
      <c r="G10" s="144"/>
      <c r="H10" s="91">
        <f>SUM(F10:G10)</f>
        <v>0</v>
      </c>
      <c r="I10" s="144"/>
      <c r="J10" s="91">
        <f t="shared" si="2"/>
        <v>0</v>
      </c>
      <c r="K10" s="144"/>
      <c r="L10" s="144"/>
    </row>
    <row r="11" spans="1:12" s="85" customFormat="1" ht="16" customHeight="1">
      <c r="A11" s="145"/>
      <c r="B11" s="145"/>
      <c r="C11" s="144"/>
      <c r="D11" s="144"/>
      <c r="E11" s="144"/>
      <c r="F11" s="91">
        <f t="shared" si="0"/>
        <v>0</v>
      </c>
      <c r="G11" s="144"/>
      <c r="H11" s="91">
        <f t="shared" si="1"/>
        <v>0</v>
      </c>
      <c r="I11" s="144"/>
      <c r="J11" s="91">
        <f t="shared" si="2"/>
        <v>0</v>
      </c>
      <c r="K11" s="144"/>
      <c r="L11" s="144"/>
    </row>
    <row r="12" spans="1:12" s="85" customFormat="1" ht="16" customHeight="1">
      <c r="A12" s="145"/>
      <c r="B12" s="145"/>
      <c r="C12" s="144"/>
      <c r="D12" s="144"/>
      <c r="E12" s="144"/>
      <c r="F12" s="91">
        <f t="shared" si="0"/>
        <v>0</v>
      </c>
      <c r="G12" s="144"/>
      <c r="H12" s="91">
        <f t="shared" si="1"/>
        <v>0</v>
      </c>
      <c r="I12" s="144"/>
      <c r="J12" s="91">
        <f t="shared" si="2"/>
        <v>0</v>
      </c>
      <c r="K12" s="144"/>
      <c r="L12" s="144"/>
    </row>
    <row r="13" spans="1:12" s="85" customFormat="1" ht="16" customHeight="1">
      <c r="A13" s="107" t="s">
        <v>180</v>
      </c>
      <c r="B13" s="91">
        <f>SUM(B6:B12)</f>
        <v>0</v>
      </c>
      <c r="C13" s="91">
        <f>SUM(C6:C12)</f>
        <v>0</v>
      </c>
      <c r="D13" s="91" t="s">
        <v>181</v>
      </c>
      <c r="E13" s="91">
        <f t="shared" ref="E13:J13" si="3">SUM(E6:E12)</f>
        <v>0</v>
      </c>
      <c r="F13" s="91">
        <f t="shared" si="3"/>
        <v>0</v>
      </c>
      <c r="G13" s="91">
        <f t="shared" si="3"/>
        <v>0</v>
      </c>
      <c r="H13" s="91">
        <f t="shared" si="3"/>
        <v>0</v>
      </c>
      <c r="I13" s="91">
        <f t="shared" si="3"/>
        <v>0</v>
      </c>
      <c r="J13" s="91">
        <f t="shared" si="3"/>
        <v>0</v>
      </c>
      <c r="K13" s="91" t="s">
        <v>181</v>
      </c>
      <c r="L13" s="91" t="s">
        <v>182</v>
      </c>
    </row>
    <row r="14" spans="1:12" s="85" customFormat="1" ht="16" customHeight="1"/>
    <row r="15" spans="1:12" s="85" customFormat="1" ht="16" customHeight="1"/>
    <row r="16" spans="1:12" s="85" customFormat="1" ht="16" customHeight="1"/>
    <row r="17" s="85" customFormat="1" ht="16" customHeight="1"/>
    <row r="18" s="85" customFormat="1" ht="13"/>
    <row r="19" s="85" customFormat="1" ht="13"/>
    <row r="20" s="85" customFormat="1" ht="13"/>
    <row r="21" s="85" customFormat="1" ht="13"/>
  </sheetData>
  <mergeCells count="10">
    <mergeCell ref="A2:L2"/>
    <mergeCell ref="A4:A5"/>
    <mergeCell ref="B4:B5"/>
    <mergeCell ref="C4:F4"/>
    <mergeCell ref="G4:G5"/>
    <mergeCell ref="H4:H5"/>
    <mergeCell ref="I4:I5"/>
    <mergeCell ref="J4:J5"/>
    <mergeCell ref="K4:K5"/>
    <mergeCell ref="L4:L5"/>
  </mergeCells>
  <phoneticPr fontId="1" type="noConversion"/>
  <pageMargins left="0.54" right="0.22"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A7" sqref="A7"/>
    </sheetView>
  </sheetViews>
  <sheetFormatPr defaultColWidth="9.81640625" defaultRowHeight="15"/>
  <cols>
    <col min="1" max="1" width="46.6328125" style="99" customWidth="1"/>
    <col min="2" max="2" width="18.81640625" style="99" customWidth="1"/>
    <col min="3" max="3" width="16.90625" style="99" customWidth="1"/>
    <col min="4" max="4" width="21.6328125" style="99" customWidth="1"/>
    <col min="5" max="5" width="14.54296875" style="99" customWidth="1"/>
    <col min="6" max="6" width="12" style="99" customWidth="1"/>
    <col min="7" max="7" width="13.90625" style="99" customWidth="1"/>
    <col min="8" max="256" width="9.81640625" style="99"/>
    <col min="257" max="257" width="46.6328125" style="99" customWidth="1"/>
    <col min="258" max="258" width="18.81640625" style="99" customWidth="1"/>
    <col min="259" max="259" width="16.90625" style="99" customWidth="1"/>
    <col min="260" max="260" width="21.6328125" style="99" customWidth="1"/>
    <col min="261" max="261" width="14.54296875" style="99" customWidth="1"/>
    <col min="262" max="262" width="12" style="99" customWidth="1"/>
    <col min="263" max="263" width="13.90625" style="99" customWidth="1"/>
    <col min="264" max="512" width="9.81640625" style="99"/>
    <col min="513" max="513" width="46.6328125" style="99" customWidth="1"/>
    <col min="514" max="514" width="18.81640625" style="99" customWidth="1"/>
    <col min="515" max="515" width="16.90625" style="99" customWidth="1"/>
    <col min="516" max="516" width="21.6328125" style="99" customWidth="1"/>
    <col min="517" max="517" width="14.54296875" style="99" customWidth="1"/>
    <col min="518" max="518" width="12" style="99" customWidth="1"/>
    <col min="519" max="519" width="13.90625" style="99" customWidth="1"/>
    <col min="520" max="768" width="9.81640625" style="99"/>
    <col min="769" max="769" width="46.6328125" style="99" customWidth="1"/>
    <col min="770" max="770" width="18.81640625" style="99" customWidth="1"/>
    <col min="771" max="771" width="16.90625" style="99" customWidth="1"/>
    <col min="772" max="772" width="21.6328125" style="99" customWidth="1"/>
    <col min="773" max="773" width="14.54296875" style="99" customWidth="1"/>
    <col min="774" max="774" width="12" style="99" customWidth="1"/>
    <col min="775" max="775" width="13.90625" style="99" customWidth="1"/>
    <col min="776" max="1024" width="9.81640625" style="99"/>
    <col min="1025" max="1025" width="46.6328125" style="99" customWidth="1"/>
    <col min="1026" max="1026" width="18.81640625" style="99" customWidth="1"/>
    <col min="1027" max="1027" width="16.90625" style="99" customWidth="1"/>
    <col min="1028" max="1028" width="21.6328125" style="99" customWidth="1"/>
    <col min="1029" max="1029" width="14.54296875" style="99" customWidth="1"/>
    <col min="1030" max="1030" width="12" style="99" customWidth="1"/>
    <col min="1031" max="1031" width="13.90625" style="99" customWidth="1"/>
    <col min="1032" max="1280" width="9.81640625" style="99"/>
    <col min="1281" max="1281" width="46.6328125" style="99" customWidth="1"/>
    <col min="1282" max="1282" width="18.81640625" style="99" customWidth="1"/>
    <col min="1283" max="1283" width="16.90625" style="99" customWidth="1"/>
    <col min="1284" max="1284" width="21.6328125" style="99" customWidth="1"/>
    <col min="1285" max="1285" width="14.54296875" style="99" customWidth="1"/>
    <col min="1286" max="1286" width="12" style="99" customWidth="1"/>
    <col min="1287" max="1287" width="13.90625" style="99" customWidth="1"/>
    <col min="1288" max="1536" width="9.81640625" style="99"/>
    <col min="1537" max="1537" width="46.6328125" style="99" customWidth="1"/>
    <col min="1538" max="1538" width="18.81640625" style="99" customWidth="1"/>
    <col min="1539" max="1539" width="16.90625" style="99" customWidth="1"/>
    <col min="1540" max="1540" width="21.6328125" style="99" customWidth="1"/>
    <col min="1541" max="1541" width="14.54296875" style="99" customWidth="1"/>
    <col min="1542" max="1542" width="12" style="99" customWidth="1"/>
    <col min="1543" max="1543" width="13.90625" style="99" customWidth="1"/>
    <col min="1544" max="1792" width="9.81640625" style="99"/>
    <col min="1793" max="1793" width="46.6328125" style="99" customWidth="1"/>
    <col min="1794" max="1794" width="18.81640625" style="99" customWidth="1"/>
    <col min="1795" max="1795" width="16.90625" style="99" customWidth="1"/>
    <col min="1796" max="1796" width="21.6328125" style="99" customWidth="1"/>
    <col min="1797" max="1797" width="14.54296875" style="99" customWidth="1"/>
    <col min="1798" max="1798" width="12" style="99" customWidth="1"/>
    <col min="1799" max="1799" width="13.90625" style="99" customWidth="1"/>
    <col min="1800" max="2048" width="9.81640625" style="99"/>
    <col min="2049" max="2049" width="46.6328125" style="99" customWidth="1"/>
    <col min="2050" max="2050" width="18.81640625" style="99" customWidth="1"/>
    <col min="2051" max="2051" width="16.90625" style="99" customWidth="1"/>
    <col min="2052" max="2052" width="21.6328125" style="99" customWidth="1"/>
    <col min="2053" max="2053" width="14.54296875" style="99" customWidth="1"/>
    <col min="2054" max="2054" width="12" style="99" customWidth="1"/>
    <col min="2055" max="2055" width="13.90625" style="99" customWidth="1"/>
    <col min="2056" max="2304" width="9.81640625" style="99"/>
    <col min="2305" max="2305" width="46.6328125" style="99" customWidth="1"/>
    <col min="2306" max="2306" width="18.81640625" style="99" customWidth="1"/>
    <col min="2307" max="2307" width="16.90625" style="99" customWidth="1"/>
    <col min="2308" max="2308" width="21.6328125" style="99" customWidth="1"/>
    <col min="2309" max="2309" width="14.54296875" style="99" customWidth="1"/>
    <col min="2310" max="2310" width="12" style="99" customWidth="1"/>
    <col min="2311" max="2311" width="13.90625" style="99" customWidth="1"/>
    <col min="2312" max="2560" width="9.81640625" style="99"/>
    <col min="2561" max="2561" width="46.6328125" style="99" customWidth="1"/>
    <col min="2562" max="2562" width="18.81640625" style="99" customWidth="1"/>
    <col min="2563" max="2563" width="16.90625" style="99" customWidth="1"/>
    <col min="2564" max="2564" width="21.6328125" style="99" customWidth="1"/>
    <col min="2565" max="2565" width="14.54296875" style="99" customWidth="1"/>
    <col min="2566" max="2566" width="12" style="99" customWidth="1"/>
    <col min="2567" max="2567" width="13.90625" style="99" customWidth="1"/>
    <col min="2568" max="2816" width="9.81640625" style="99"/>
    <col min="2817" max="2817" width="46.6328125" style="99" customWidth="1"/>
    <col min="2818" max="2818" width="18.81640625" style="99" customWidth="1"/>
    <col min="2819" max="2819" width="16.90625" style="99" customWidth="1"/>
    <col min="2820" max="2820" width="21.6328125" style="99" customWidth="1"/>
    <col min="2821" max="2821" width="14.54296875" style="99" customWidth="1"/>
    <col min="2822" max="2822" width="12" style="99" customWidth="1"/>
    <col min="2823" max="2823" width="13.90625" style="99" customWidth="1"/>
    <col min="2824" max="3072" width="9.81640625" style="99"/>
    <col min="3073" max="3073" width="46.6328125" style="99" customWidth="1"/>
    <col min="3074" max="3074" width="18.81640625" style="99" customWidth="1"/>
    <col min="3075" max="3075" width="16.90625" style="99" customWidth="1"/>
    <col min="3076" max="3076" width="21.6328125" style="99" customWidth="1"/>
    <col min="3077" max="3077" width="14.54296875" style="99" customWidth="1"/>
    <col min="3078" max="3078" width="12" style="99" customWidth="1"/>
    <col min="3079" max="3079" width="13.90625" style="99" customWidth="1"/>
    <col min="3080" max="3328" width="9.81640625" style="99"/>
    <col min="3329" max="3329" width="46.6328125" style="99" customWidth="1"/>
    <col min="3330" max="3330" width="18.81640625" style="99" customWidth="1"/>
    <col min="3331" max="3331" width="16.90625" style="99" customWidth="1"/>
    <col min="3332" max="3332" width="21.6328125" style="99" customWidth="1"/>
    <col min="3333" max="3333" width="14.54296875" style="99" customWidth="1"/>
    <col min="3334" max="3334" width="12" style="99" customWidth="1"/>
    <col min="3335" max="3335" width="13.90625" style="99" customWidth="1"/>
    <col min="3336" max="3584" width="9.81640625" style="99"/>
    <col min="3585" max="3585" width="46.6328125" style="99" customWidth="1"/>
    <col min="3586" max="3586" width="18.81640625" style="99" customWidth="1"/>
    <col min="3587" max="3587" width="16.90625" style="99" customWidth="1"/>
    <col min="3588" max="3588" width="21.6328125" style="99" customWidth="1"/>
    <col min="3589" max="3589" width="14.54296875" style="99" customWidth="1"/>
    <col min="3590" max="3590" width="12" style="99" customWidth="1"/>
    <col min="3591" max="3591" width="13.90625" style="99" customWidth="1"/>
    <col min="3592" max="3840" width="9.81640625" style="99"/>
    <col min="3841" max="3841" width="46.6328125" style="99" customWidth="1"/>
    <col min="3842" max="3842" width="18.81640625" style="99" customWidth="1"/>
    <col min="3843" max="3843" width="16.90625" style="99" customWidth="1"/>
    <col min="3844" max="3844" width="21.6328125" style="99" customWidth="1"/>
    <col min="3845" max="3845" width="14.54296875" style="99" customWidth="1"/>
    <col min="3846" max="3846" width="12" style="99" customWidth="1"/>
    <col min="3847" max="3847" width="13.90625" style="99" customWidth="1"/>
    <col min="3848" max="4096" width="9.81640625" style="99"/>
    <col min="4097" max="4097" width="46.6328125" style="99" customWidth="1"/>
    <col min="4098" max="4098" width="18.81640625" style="99" customWidth="1"/>
    <col min="4099" max="4099" width="16.90625" style="99" customWidth="1"/>
    <col min="4100" max="4100" width="21.6328125" style="99" customWidth="1"/>
    <col min="4101" max="4101" width="14.54296875" style="99" customWidth="1"/>
    <col min="4102" max="4102" width="12" style="99" customWidth="1"/>
    <col min="4103" max="4103" width="13.90625" style="99" customWidth="1"/>
    <col min="4104" max="4352" width="9.81640625" style="99"/>
    <col min="4353" max="4353" width="46.6328125" style="99" customWidth="1"/>
    <col min="4354" max="4354" width="18.81640625" style="99" customWidth="1"/>
    <col min="4355" max="4355" width="16.90625" style="99" customWidth="1"/>
    <col min="4356" max="4356" width="21.6328125" style="99" customWidth="1"/>
    <col min="4357" max="4357" width="14.54296875" style="99" customWidth="1"/>
    <col min="4358" max="4358" width="12" style="99" customWidth="1"/>
    <col min="4359" max="4359" width="13.90625" style="99" customWidth="1"/>
    <col min="4360" max="4608" width="9.81640625" style="99"/>
    <col min="4609" max="4609" width="46.6328125" style="99" customWidth="1"/>
    <col min="4610" max="4610" width="18.81640625" style="99" customWidth="1"/>
    <col min="4611" max="4611" width="16.90625" style="99" customWidth="1"/>
    <col min="4612" max="4612" width="21.6328125" style="99" customWidth="1"/>
    <col min="4613" max="4613" width="14.54296875" style="99" customWidth="1"/>
    <col min="4614" max="4614" width="12" style="99" customWidth="1"/>
    <col min="4615" max="4615" width="13.90625" style="99" customWidth="1"/>
    <col min="4616" max="4864" width="9.81640625" style="99"/>
    <col min="4865" max="4865" width="46.6328125" style="99" customWidth="1"/>
    <col min="4866" max="4866" width="18.81640625" style="99" customWidth="1"/>
    <col min="4867" max="4867" width="16.90625" style="99" customWidth="1"/>
    <col min="4868" max="4868" width="21.6328125" style="99" customWidth="1"/>
    <col min="4869" max="4869" width="14.54296875" style="99" customWidth="1"/>
    <col min="4870" max="4870" width="12" style="99" customWidth="1"/>
    <col min="4871" max="4871" width="13.90625" style="99" customWidth="1"/>
    <col min="4872" max="5120" width="9.81640625" style="99"/>
    <col min="5121" max="5121" width="46.6328125" style="99" customWidth="1"/>
    <col min="5122" max="5122" width="18.81640625" style="99" customWidth="1"/>
    <col min="5123" max="5123" width="16.90625" style="99" customWidth="1"/>
    <col min="5124" max="5124" width="21.6328125" style="99" customWidth="1"/>
    <col min="5125" max="5125" width="14.54296875" style="99" customWidth="1"/>
    <col min="5126" max="5126" width="12" style="99" customWidth="1"/>
    <col min="5127" max="5127" width="13.90625" style="99" customWidth="1"/>
    <col min="5128" max="5376" width="9.81640625" style="99"/>
    <col min="5377" max="5377" width="46.6328125" style="99" customWidth="1"/>
    <col min="5378" max="5378" width="18.81640625" style="99" customWidth="1"/>
    <col min="5379" max="5379" width="16.90625" style="99" customWidth="1"/>
    <col min="5380" max="5380" width="21.6328125" style="99" customWidth="1"/>
    <col min="5381" max="5381" width="14.54296875" style="99" customWidth="1"/>
    <col min="5382" max="5382" width="12" style="99" customWidth="1"/>
    <col min="5383" max="5383" width="13.90625" style="99" customWidth="1"/>
    <col min="5384" max="5632" width="9.81640625" style="99"/>
    <col min="5633" max="5633" width="46.6328125" style="99" customWidth="1"/>
    <col min="5634" max="5634" width="18.81640625" style="99" customWidth="1"/>
    <col min="5635" max="5635" width="16.90625" style="99" customWidth="1"/>
    <col min="5636" max="5636" width="21.6328125" style="99" customWidth="1"/>
    <col min="5637" max="5637" width="14.54296875" style="99" customWidth="1"/>
    <col min="5638" max="5638" width="12" style="99" customWidth="1"/>
    <col min="5639" max="5639" width="13.90625" style="99" customWidth="1"/>
    <col min="5640" max="5888" width="9.81640625" style="99"/>
    <col min="5889" max="5889" width="46.6328125" style="99" customWidth="1"/>
    <col min="5890" max="5890" width="18.81640625" style="99" customWidth="1"/>
    <col min="5891" max="5891" width="16.90625" style="99" customWidth="1"/>
    <col min="5892" max="5892" width="21.6328125" style="99" customWidth="1"/>
    <col min="5893" max="5893" width="14.54296875" style="99" customWidth="1"/>
    <col min="5894" max="5894" width="12" style="99" customWidth="1"/>
    <col min="5895" max="5895" width="13.90625" style="99" customWidth="1"/>
    <col min="5896" max="6144" width="9.81640625" style="99"/>
    <col min="6145" max="6145" width="46.6328125" style="99" customWidth="1"/>
    <col min="6146" max="6146" width="18.81640625" style="99" customWidth="1"/>
    <col min="6147" max="6147" width="16.90625" style="99" customWidth="1"/>
    <col min="6148" max="6148" width="21.6328125" style="99" customWidth="1"/>
    <col min="6149" max="6149" width="14.54296875" style="99" customWidth="1"/>
    <col min="6150" max="6150" width="12" style="99" customWidth="1"/>
    <col min="6151" max="6151" width="13.90625" style="99" customWidth="1"/>
    <col min="6152" max="6400" width="9.81640625" style="99"/>
    <col min="6401" max="6401" width="46.6328125" style="99" customWidth="1"/>
    <col min="6402" max="6402" width="18.81640625" style="99" customWidth="1"/>
    <col min="6403" max="6403" width="16.90625" style="99" customWidth="1"/>
    <col min="6404" max="6404" width="21.6328125" style="99" customWidth="1"/>
    <col min="6405" max="6405" width="14.54296875" style="99" customWidth="1"/>
    <col min="6406" max="6406" width="12" style="99" customWidth="1"/>
    <col min="6407" max="6407" width="13.90625" style="99" customWidth="1"/>
    <col min="6408" max="6656" width="9.81640625" style="99"/>
    <col min="6657" max="6657" width="46.6328125" style="99" customWidth="1"/>
    <col min="6658" max="6658" width="18.81640625" style="99" customWidth="1"/>
    <col min="6659" max="6659" width="16.90625" style="99" customWidth="1"/>
    <col min="6660" max="6660" width="21.6328125" style="99" customWidth="1"/>
    <col min="6661" max="6661" width="14.54296875" style="99" customWidth="1"/>
    <col min="6662" max="6662" width="12" style="99" customWidth="1"/>
    <col min="6663" max="6663" width="13.90625" style="99" customWidth="1"/>
    <col min="6664" max="6912" width="9.81640625" style="99"/>
    <col min="6913" max="6913" width="46.6328125" style="99" customWidth="1"/>
    <col min="6914" max="6914" width="18.81640625" style="99" customWidth="1"/>
    <col min="6915" max="6915" width="16.90625" style="99" customWidth="1"/>
    <col min="6916" max="6916" width="21.6328125" style="99" customWidth="1"/>
    <col min="6917" max="6917" width="14.54296875" style="99" customWidth="1"/>
    <col min="6918" max="6918" width="12" style="99" customWidth="1"/>
    <col min="6919" max="6919" width="13.90625" style="99" customWidth="1"/>
    <col min="6920" max="7168" width="9.81640625" style="99"/>
    <col min="7169" max="7169" width="46.6328125" style="99" customWidth="1"/>
    <col min="7170" max="7170" width="18.81640625" style="99" customWidth="1"/>
    <col min="7171" max="7171" width="16.90625" style="99" customWidth="1"/>
    <col min="7172" max="7172" width="21.6328125" style="99" customWidth="1"/>
    <col min="7173" max="7173" width="14.54296875" style="99" customWidth="1"/>
    <col min="7174" max="7174" width="12" style="99" customWidth="1"/>
    <col min="7175" max="7175" width="13.90625" style="99" customWidth="1"/>
    <col min="7176" max="7424" width="9.81640625" style="99"/>
    <col min="7425" max="7425" width="46.6328125" style="99" customWidth="1"/>
    <col min="7426" max="7426" width="18.81640625" style="99" customWidth="1"/>
    <col min="7427" max="7427" width="16.90625" style="99" customWidth="1"/>
    <col min="7428" max="7428" width="21.6328125" style="99" customWidth="1"/>
    <col min="7429" max="7429" width="14.54296875" style="99" customWidth="1"/>
    <col min="7430" max="7430" width="12" style="99" customWidth="1"/>
    <col min="7431" max="7431" width="13.90625" style="99" customWidth="1"/>
    <col min="7432" max="7680" width="9.81640625" style="99"/>
    <col min="7681" max="7681" width="46.6328125" style="99" customWidth="1"/>
    <col min="7682" max="7682" width="18.81640625" style="99" customWidth="1"/>
    <col min="7683" max="7683" width="16.90625" style="99" customWidth="1"/>
    <col min="7684" max="7684" width="21.6328125" style="99" customWidth="1"/>
    <col min="7685" max="7685" width="14.54296875" style="99" customWidth="1"/>
    <col min="7686" max="7686" width="12" style="99" customWidth="1"/>
    <col min="7687" max="7687" width="13.90625" style="99" customWidth="1"/>
    <col min="7688" max="7936" width="9.81640625" style="99"/>
    <col min="7937" max="7937" width="46.6328125" style="99" customWidth="1"/>
    <col min="7938" max="7938" width="18.81640625" style="99" customWidth="1"/>
    <col min="7939" max="7939" width="16.90625" style="99" customWidth="1"/>
    <col min="7940" max="7940" width="21.6328125" style="99" customWidth="1"/>
    <col min="7941" max="7941" width="14.54296875" style="99" customWidth="1"/>
    <col min="7942" max="7942" width="12" style="99" customWidth="1"/>
    <col min="7943" max="7943" width="13.90625" style="99" customWidth="1"/>
    <col min="7944" max="8192" width="9.81640625" style="99"/>
    <col min="8193" max="8193" width="46.6328125" style="99" customWidth="1"/>
    <col min="8194" max="8194" width="18.81640625" style="99" customWidth="1"/>
    <col min="8195" max="8195" width="16.90625" style="99" customWidth="1"/>
    <col min="8196" max="8196" width="21.6328125" style="99" customWidth="1"/>
    <col min="8197" max="8197" width="14.54296875" style="99" customWidth="1"/>
    <col min="8198" max="8198" width="12" style="99" customWidth="1"/>
    <col min="8199" max="8199" width="13.90625" style="99" customWidth="1"/>
    <col min="8200" max="8448" width="9.81640625" style="99"/>
    <col min="8449" max="8449" width="46.6328125" style="99" customWidth="1"/>
    <col min="8450" max="8450" width="18.81640625" style="99" customWidth="1"/>
    <col min="8451" max="8451" width="16.90625" style="99" customWidth="1"/>
    <col min="8452" max="8452" width="21.6328125" style="99" customWidth="1"/>
    <col min="8453" max="8453" width="14.54296875" style="99" customWidth="1"/>
    <col min="8454" max="8454" width="12" style="99" customWidth="1"/>
    <col min="8455" max="8455" width="13.90625" style="99" customWidth="1"/>
    <col min="8456" max="8704" width="9.81640625" style="99"/>
    <col min="8705" max="8705" width="46.6328125" style="99" customWidth="1"/>
    <col min="8706" max="8706" width="18.81640625" style="99" customWidth="1"/>
    <col min="8707" max="8707" width="16.90625" style="99" customWidth="1"/>
    <col min="8708" max="8708" width="21.6328125" style="99" customWidth="1"/>
    <col min="8709" max="8709" width="14.54296875" style="99" customWidth="1"/>
    <col min="8710" max="8710" width="12" style="99" customWidth="1"/>
    <col min="8711" max="8711" width="13.90625" style="99" customWidth="1"/>
    <col min="8712" max="8960" width="9.81640625" style="99"/>
    <col min="8961" max="8961" width="46.6328125" style="99" customWidth="1"/>
    <col min="8962" max="8962" width="18.81640625" style="99" customWidth="1"/>
    <col min="8963" max="8963" width="16.90625" style="99" customWidth="1"/>
    <col min="8964" max="8964" width="21.6328125" style="99" customWidth="1"/>
    <col min="8965" max="8965" width="14.54296875" style="99" customWidth="1"/>
    <col min="8966" max="8966" width="12" style="99" customWidth="1"/>
    <col min="8967" max="8967" width="13.90625" style="99" customWidth="1"/>
    <col min="8968" max="9216" width="9.81640625" style="99"/>
    <col min="9217" max="9217" width="46.6328125" style="99" customWidth="1"/>
    <col min="9218" max="9218" width="18.81640625" style="99" customWidth="1"/>
    <col min="9219" max="9219" width="16.90625" style="99" customWidth="1"/>
    <col min="9220" max="9220" width="21.6328125" style="99" customWidth="1"/>
    <col min="9221" max="9221" width="14.54296875" style="99" customWidth="1"/>
    <col min="9222" max="9222" width="12" style="99" customWidth="1"/>
    <col min="9223" max="9223" width="13.90625" style="99" customWidth="1"/>
    <col min="9224" max="9472" width="9.81640625" style="99"/>
    <col min="9473" max="9473" width="46.6328125" style="99" customWidth="1"/>
    <col min="9474" max="9474" width="18.81640625" style="99" customWidth="1"/>
    <col min="9475" max="9475" width="16.90625" style="99" customWidth="1"/>
    <col min="9476" max="9476" width="21.6328125" style="99" customWidth="1"/>
    <col min="9477" max="9477" width="14.54296875" style="99" customWidth="1"/>
    <col min="9478" max="9478" width="12" style="99" customWidth="1"/>
    <col min="9479" max="9479" width="13.90625" style="99" customWidth="1"/>
    <col min="9480" max="9728" width="9.81640625" style="99"/>
    <col min="9729" max="9729" width="46.6328125" style="99" customWidth="1"/>
    <col min="9730" max="9730" width="18.81640625" style="99" customWidth="1"/>
    <col min="9731" max="9731" width="16.90625" style="99" customWidth="1"/>
    <col min="9732" max="9732" width="21.6328125" style="99" customWidth="1"/>
    <col min="9733" max="9733" width="14.54296875" style="99" customWidth="1"/>
    <col min="9734" max="9734" width="12" style="99" customWidth="1"/>
    <col min="9735" max="9735" width="13.90625" style="99" customWidth="1"/>
    <col min="9736" max="9984" width="9.81640625" style="99"/>
    <col min="9985" max="9985" width="46.6328125" style="99" customWidth="1"/>
    <col min="9986" max="9986" width="18.81640625" style="99" customWidth="1"/>
    <col min="9987" max="9987" width="16.90625" style="99" customWidth="1"/>
    <col min="9988" max="9988" width="21.6328125" style="99" customWidth="1"/>
    <col min="9989" max="9989" width="14.54296875" style="99" customWidth="1"/>
    <col min="9990" max="9990" width="12" style="99" customWidth="1"/>
    <col min="9991" max="9991" width="13.90625" style="99" customWidth="1"/>
    <col min="9992" max="10240" width="9.81640625" style="99"/>
    <col min="10241" max="10241" width="46.6328125" style="99" customWidth="1"/>
    <col min="10242" max="10242" width="18.81640625" style="99" customWidth="1"/>
    <col min="10243" max="10243" width="16.90625" style="99" customWidth="1"/>
    <col min="10244" max="10244" width="21.6328125" style="99" customWidth="1"/>
    <col min="10245" max="10245" width="14.54296875" style="99" customWidth="1"/>
    <col min="10246" max="10246" width="12" style="99" customWidth="1"/>
    <col min="10247" max="10247" width="13.90625" style="99" customWidth="1"/>
    <col min="10248" max="10496" width="9.81640625" style="99"/>
    <col min="10497" max="10497" width="46.6328125" style="99" customWidth="1"/>
    <col min="10498" max="10498" width="18.81640625" style="99" customWidth="1"/>
    <col min="10499" max="10499" width="16.90625" style="99" customWidth="1"/>
    <col min="10500" max="10500" width="21.6328125" style="99" customWidth="1"/>
    <col min="10501" max="10501" width="14.54296875" style="99" customWidth="1"/>
    <col min="10502" max="10502" width="12" style="99" customWidth="1"/>
    <col min="10503" max="10503" width="13.90625" style="99" customWidth="1"/>
    <col min="10504" max="10752" width="9.81640625" style="99"/>
    <col min="10753" max="10753" width="46.6328125" style="99" customWidth="1"/>
    <col min="10754" max="10754" width="18.81640625" style="99" customWidth="1"/>
    <col min="10755" max="10755" width="16.90625" style="99" customWidth="1"/>
    <col min="10756" max="10756" width="21.6328125" style="99" customWidth="1"/>
    <col min="10757" max="10757" width="14.54296875" style="99" customWidth="1"/>
    <col min="10758" max="10758" width="12" style="99" customWidth="1"/>
    <col min="10759" max="10759" width="13.90625" style="99" customWidth="1"/>
    <col min="10760" max="11008" width="9.81640625" style="99"/>
    <col min="11009" max="11009" width="46.6328125" style="99" customWidth="1"/>
    <col min="11010" max="11010" width="18.81640625" style="99" customWidth="1"/>
    <col min="11011" max="11011" width="16.90625" style="99" customWidth="1"/>
    <col min="11012" max="11012" width="21.6328125" style="99" customWidth="1"/>
    <col min="11013" max="11013" width="14.54296875" style="99" customWidth="1"/>
    <col min="11014" max="11014" width="12" style="99" customWidth="1"/>
    <col min="11015" max="11015" width="13.90625" style="99" customWidth="1"/>
    <col min="11016" max="11264" width="9.81640625" style="99"/>
    <col min="11265" max="11265" width="46.6328125" style="99" customWidth="1"/>
    <col min="11266" max="11266" width="18.81640625" style="99" customWidth="1"/>
    <col min="11267" max="11267" width="16.90625" style="99" customWidth="1"/>
    <col min="11268" max="11268" width="21.6328125" style="99" customWidth="1"/>
    <col min="11269" max="11269" width="14.54296875" style="99" customWidth="1"/>
    <col min="11270" max="11270" width="12" style="99" customWidth="1"/>
    <col min="11271" max="11271" width="13.90625" style="99" customWidth="1"/>
    <col min="11272" max="11520" width="9.81640625" style="99"/>
    <col min="11521" max="11521" width="46.6328125" style="99" customWidth="1"/>
    <col min="11522" max="11522" width="18.81640625" style="99" customWidth="1"/>
    <col min="11523" max="11523" width="16.90625" style="99" customWidth="1"/>
    <col min="11524" max="11524" width="21.6328125" style="99" customWidth="1"/>
    <col min="11525" max="11525" width="14.54296875" style="99" customWidth="1"/>
    <col min="11526" max="11526" width="12" style="99" customWidth="1"/>
    <col min="11527" max="11527" width="13.90625" style="99" customWidth="1"/>
    <col min="11528" max="11776" width="9.81640625" style="99"/>
    <col min="11777" max="11777" width="46.6328125" style="99" customWidth="1"/>
    <col min="11778" max="11778" width="18.81640625" style="99" customWidth="1"/>
    <col min="11779" max="11779" width="16.90625" style="99" customWidth="1"/>
    <col min="11780" max="11780" width="21.6328125" style="99" customWidth="1"/>
    <col min="11781" max="11781" width="14.54296875" style="99" customWidth="1"/>
    <col min="11782" max="11782" width="12" style="99" customWidth="1"/>
    <col min="11783" max="11783" width="13.90625" style="99" customWidth="1"/>
    <col min="11784" max="12032" width="9.81640625" style="99"/>
    <col min="12033" max="12033" width="46.6328125" style="99" customWidth="1"/>
    <col min="12034" max="12034" width="18.81640625" style="99" customWidth="1"/>
    <col min="12035" max="12035" width="16.90625" style="99" customWidth="1"/>
    <col min="12036" max="12036" width="21.6328125" style="99" customWidth="1"/>
    <col min="12037" max="12037" width="14.54296875" style="99" customWidth="1"/>
    <col min="12038" max="12038" width="12" style="99" customWidth="1"/>
    <col min="12039" max="12039" width="13.90625" style="99" customWidth="1"/>
    <col min="12040" max="12288" width="9.81640625" style="99"/>
    <col min="12289" max="12289" width="46.6328125" style="99" customWidth="1"/>
    <col min="12290" max="12290" width="18.81640625" style="99" customWidth="1"/>
    <col min="12291" max="12291" width="16.90625" style="99" customWidth="1"/>
    <col min="12292" max="12292" width="21.6328125" style="99" customWidth="1"/>
    <col min="12293" max="12293" width="14.54296875" style="99" customWidth="1"/>
    <col min="12294" max="12294" width="12" style="99" customWidth="1"/>
    <col min="12295" max="12295" width="13.90625" style="99" customWidth="1"/>
    <col min="12296" max="12544" width="9.81640625" style="99"/>
    <col min="12545" max="12545" width="46.6328125" style="99" customWidth="1"/>
    <col min="12546" max="12546" width="18.81640625" style="99" customWidth="1"/>
    <col min="12547" max="12547" width="16.90625" style="99" customWidth="1"/>
    <col min="12548" max="12548" width="21.6328125" style="99" customWidth="1"/>
    <col min="12549" max="12549" width="14.54296875" style="99" customWidth="1"/>
    <col min="12550" max="12550" width="12" style="99" customWidth="1"/>
    <col min="12551" max="12551" width="13.90625" style="99" customWidth="1"/>
    <col min="12552" max="12800" width="9.81640625" style="99"/>
    <col min="12801" max="12801" width="46.6328125" style="99" customWidth="1"/>
    <col min="12802" max="12802" width="18.81640625" style="99" customWidth="1"/>
    <col min="12803" max="12803" width="16.90625" style="99" customWidth="1"/>
    <col min="12804" max="12804" width="21.6328125" style="99" customWidth="1"/>
    <col min="12805" max="12805" width="14.54296875" style="99" customWidth="1"/>
    <col min="12806" max="12806" width="12" style="99" customWidth="1"/>
    <col min="12807" max="12807" width="13.90625" style="99" customWidth="1"/>
    <col min="12808" max="13056" width="9.81640625" style="99"/>
    <col min="13057" max="13057" width="46.6328125" style="99" customWidth="1"/>
    <col min="13058" max="13058" width="18.81640625" style="99" customWidth="1"/>
    <col min="13059" max="13059" width="16.90625" style="99" customWidth="1"/>
    <col min="13060" max="13060" width="21.6328125" style="99" customWidth="1"/>
    <col min="13061" max="13061" width="14.54296875" style="99" customWidth="1"/>
    <col min="13062" max="13062" width="12" style="99" customWidth="1"/>
    <col min="13063" max="13063" width="13.90625" style="99" customWidth="1"/>
    <col min="13064" max="13312" width="9.81640625" style="99"/>
    <col min="13313" max="13313" width="46.6328125" style="99" customWidth="1"/>
    <col min="13314" max="13314" width="18.81640625" style="99" customWidth="1"/>
    <col min="13315" max="13315" width="16.90625" style="99" customWidth="1"/>
    <col min="13316" max="13316" width="21.6328125" style="99" customWidth="1"/>
    <col min="13317" max="13317" width="14.54296875" style="99" customWidth="1"/>
    <col min="13318" max="13318" width="12" style="99" customWidth="1"/>
    <col min="13319" max="13319" width="13.90625" style="99" customWidth="1"/>
    <col min="13320" max="13568" width="9.81640625" style="99"/>
    <col min="13569" max="13569" width="46.6328125" style="99" customWidth="1"/>
    <col min="13570" max="13570" width="18.81640625" style="99" customWidth="1"/>
    <col min="13571" max="13571" width="16.90625" style="99" customWidth="1"/>
    <col min="13572" max="13572" width="21.6328125" style="99" customWidth="1"/>
    <col min="13573" max="13573" width="14.54296875" style="99" customWidth="1"/>
    <col min="13574" max="13574" width="12" style="99" customWidth="1"/>
    <col min="13575" max="13575" width="13.90625" style="99" customWidth="1"/>
    <col min="13576" max="13824" width="9.81640625" style="99"/>
    <col min="13825" max="13825" width="46.6328125" style="99" customWidth="1"/>
    <col min="13826" max="13826" width="18.81640625" style="99" customWidth="1"/>
    <col min="13827" max="13827" width="16.90625" style="99" customWidth="1"/>
    <col min="13828" max="13828" width="21.6328125" style="99" customWidth="1"/>
    <col min="13829" max="13829" width="14.54296875" style="99" customWidth="1"/>
    <col min="13830" max="13830" width="12" style="99" customWidth="1"/>
    <col min="13831" max="13831" width="13.90625" style="99" customWidth="1"/>
    <col min="13832" max="14080" width="9.81640625" style="99"/>
    <col min="14081" max="14081" width="46.6328125" style="99" customWidth="1"/>
    <col min="14082" max="14082" width="18.81640625" style="99" customWidth="1"/>
    <col min="14083" max="14083" width="16.90625" style="99" customWidth="1"/>
    <col min="14084" max="14084" width="21.6328125" style="99" customWidth="1"/>
    <col min="14085" max="14085" width="14.54296875" style="99" customWidth="1"/>
    <col min="14086" max="14086" width="12" style="99" customWidth="1"/>
    <col min="14087" max="14087" width="13.90625" style="99" customWidth="1"/>
    <col min="14088" max="14336" width="9.81640625" style="99"/>
    <col min="14337" max="14337" width="46.6328125" style="99" customWidth="1"/>
    <col min="14338" max="14338" width="18.81640625" style="99" customWidth="1"/>
    <col min="14339" max="14339" width="16.90625" style="99" customWidth="1"/>
    <col min="14340" max="14340" width="21.6328125" style="99" customWidth="1"/>
    <col min="14341" max="14341" width="14.54296875" style="99" customWidth="1"/>
    <col min="14342" max="14342" width="12" style="99" customWidth="1"/>
    <col min="14343" max="14343" width="13.90625" style="99" customWidth="1"/>
    <col min="14344" max="14592" width="9.81640625" style="99"/>
    <col min="14593" max="14593" width="46.6328125" style="99" customWidth="1"/>
    <col min="14594" max="14594" width="18.81640625" style="99" customWidth="1"/>
    <col min="14595" max="14595" width="16.90625" style="99" customWidth="1"/>
    <col min="14596" max="14596" width="21.6328125" style="99" customWidth="1"/>
    <col min="14597" max="14597" width="14.54296875" style="99" customWidth="1"/>
    <col min="14598" max="14598" width="12" style="99" customWidth="1"/>
    <col min="14599" max="14599" width="13.90625" style="99" customWidth="1"/>
    <col min="14600" max="14848" width="9.81640625" style="99"/>
    <col min="14849" max="14849" width="46.6328125" style="99" customWidth="1"/>
    <col min="14850" max="14850" width="18.81640625" style="99" customWidth="1"/>
    <col min="14851" max="14851" width="16.90625" style="99" customWidth="1"/>
    <col min="14852" max="14852" width="21.6328125" style="99" customWidth="1"/>
    <col min="14853" max="14853" width="14.54296875" style="99" customWidth="1"/>
    <col min="14854" max="14854" width="12" style="99" customWidth="1"/>
    <col min="14855" max="14855" width="13.90625" style="99" customWidth="1"/>
    <col min="14856" max="15104" width="9.81640625" style="99"/>
    <col min="15105" max="15105" width="46.6328125" style="99" customWidth="1"/>
    <col min="15106" max="15106" width="18.81640625" style="99" customWidth="1"/>
    <col min="15107" max="15107" width="16.90625" style="99" customWidth="1"/>
    <col min="15108" max="15108" width="21.6328125" style="99" customWidth="1"/>
    <col min="15109" max="15109" width="14.54296875" style="99" customWidth="1"/>
    <col min="15110" max="15110" width="12" style="99" customWidth="1"/>
    <col min="15111" max="15111" width="13.90625" style="99" customWidth="1"/>
    <col min="15112" max="15360" width="9.81640625" style="99"/>
    <col min="15361" max="15361" width="46.6328125" style="99" customWidth="1"/>
    <col min="15362" max="15362" width="18.81640625" style="99" customWidth="1"/>
    <col min="15363" max="15363" width="16.90625" style="99" customWidth="1"/>
    <col min="15364" max="15364" width="21.6328125" style="99" customWidth="1"/>
    <col min="15365" max="15365" width="14.54296875" style="99" customWidth="1"/>
    <col min="15366" max="15366" width="12" style="99" customWidth="1"/>
    <col min="15367" max="15367" width="13.90625" style="99" customWidth="1"/>
    <col min="15368" max="15616" width="9.81640625" style="99"/>
    <col min="15617" max="15617" width="46.6328125" style="99" customWidth="1"/>
    <col min="15618" max="15618" width="18.81640625" style="99" customWidth="1"/>
    <col min="15619" max="15619" width="16.90625" style="99" customWidth="1"/>
    <col min="15620" max="15620" width="21.6328125" style="99" customWidth="1"/>
    <col min="15621" max="15621" width="14.54296875" style="99" customWidth="1"/>
    <col min="15622" max="15622" width="12" style="99" customWidth="1"/>
    <col min="15623" max="15623" width="13.90625" style="99" customWidth="1"/>
    <col min="15624" max="15872" width="9.81640625" style="99"/>
    <col min="15873" max="15873" width="46.6328125" style="99" customWidth="1"/>
    <col min="15874" max="15874" width="18.81640625" style="99" customWidth="1"/>
    <col min="15875" max="15875" width="16.90625" style="99" customWidth="1"/>
    <col min="15876" max="15876" width="21.6328125" style="99" customWidth="1"/>
    <col min="15877" max="15877" width="14.54296875" style="99" customWidth="1"/>
    <col min="15878" max="15878" width="12" style="99" customWidth="1"/>
    <col min="15879" max="15879" width="13.90625" style="99" customWidth="1"/>
    <col min="15880" max="16128" width="9.81640625" style="99"/>
    <col min="16129" max="16129" width="46.6328125" style="99" customWidth="1"/>
    <col min="16130" max="16130" width="18.81640625" style="99" customWidth="1"/>
    <col min="16131" max="16131" width="16.90625" style="99" customWidth="1"/>
    <col min="16132" max="16132" width="21.6328125" style="99" customWidth="1"/>
    <col min="16133" max="16133" width="14.54296875" style="99" customWidth="1"/>
    <col min="16134" max="16134" width="12" style="99" customWidth="1"/>
    <col min="16135" max="16135" width="13.90625" style="99" customWidth="1"/>
    <col min="16136" max="16384" width="9.81640625" style="99"/>
  </cols>
  <sheetData>
    <row r="1" spans="1:11" s="72" customFormat="1" ht="15" customHeight="1"/>
    <row r="2" spans="1:11" s="72" customFormat="1" ht="17.5">
      <c r="A2" s="73" t="s">
        <v>183</v>
      </c>
      <c r="B2" s="73"/>
      <c r="C2" s="73"/>
      <c r="D2" s="73"/>
      <c r="E2" s="74"/>
      <c r="F2" s="74"/>
      <c r="G2" s="74"/>
      <c r="H2" s="75"/>
      <c r="I2" s="75"/>
      <c r="J2" s="75"/>
      <c r="K2" s="75"/>
    </row>
    <row r="3" spans="1:11" s="75" customFormat="1" ht="11.25" customHeight="1">
      <c r="A3" s="76"/>
      <c r="B3" s="77"/>
      <c r="C3" s="77"/>
      <c r="D3" s="77"/>
      <c r="E3" s="74"/>
      <c r="F3" s="74"/>
      <c r="G3" s="74"/>
    </row>
    <row r="4" spans="1:11" s="85" customFormat="1" ht="16" customHeight="1">
      <c r="A4" s="123" t="s">
        <v>184</v>
      </c>
      <c r="B4" s="127" t="s">
        <v>185</v>
      </c>
      <c r="C4" s="127" t="s">
        <v>186</v>
      </c>
      <c r="D4" s="88" t="s">
        <v>175</v>
      </c>
    </row>
    <row r="5" spans="1:11" s="85" customFormat="1" ht="16" customHeight="1">
      <c r="A5" s="146" t="s">
        <v>187</v>
      </c>
      <c r="B5" s="147"/>
      <c r="C5" s="129"/>
      <c r="D5" s="130"/>
    </row>
    <row r="6" spans="1:11" s="85" customFormat="1" ht="16" customHeight="1">
      <c r="A6" s="146" t="s">
        <v>188</v>
      </c>
      <c r="B6" s="147"/>
      <c r="C6" s="129"/>
      <c r="D6" s="130"/>
    </row>
    <row r="7" spans="1:11" s="85" customFormat="1" ht="16" customHeight="1">
      <c r="A7" s="146" t="s">
        <v>189</v>
      </c>
      <c r="B7" s="147"/>
      <c r="C7" s="129"/>
      <c r="D7" s="130"/>
    </row>
  </sheetData>
  <mergeCells count="1">
    <mergeCell ref="A2:D2"/>
  </mergeCells>
  <phoneticPr fontId="1"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zoomScaleNormal="100" zoomScaleSheetLayoutView="100" workbookViewId="0">
      <selection activeCell="D7" sqref="D7"/>
    </sheetView>
  </sheetViews>
  <sheetFormatPr defaultColWidth="9.81640625" defaultRowHeight="15"/>
  <cols>
    <col min="1" max="1" width="41.453125" style="99" customWidth="1"/>
    <col min="2" max="2" width="18.81640625" style="99" customWidth="1"/>
    <col min="3" max="3" width="16.90625" style="99" customWidth="1"/>
    <col min="4" max="4" width="21.6328125" style="99" customWidth="1"/>
    <col min="5" max="5" width="14.54296875" style="99" customWidth="1"/>
    <col min="6" max="6" width="12" style="99" customWidth="1"/>
    <col min="7" max="7" width="13.90625" style="99" customWidth="1"/>
    <col min="8" max="256" width="9.81640625" style="99"/>
    <col min="257" max="257" width="41.453125" style="99" customWidth="1"/>
    <col min="258" max="258" width="18.81640625" style="99" customWidth="1"/>
    <col min="259" max="259" width="16.90625" style="99" customWidth="1"/>
    <col min="260" max="260" width="21.6328125" style="99" customWidth="1"/>
    <col min="261" max="261" width="14.54296875" style="99" customWidth="1"/>
    <col min="262" max="262" width="12" style="99" customWidth="1"/>
    <col min="263" max="263" width="13.90625" style="99" customWidth="1"/>
    <col min="264" max="512" width="9.81640625" style="99"/>
    <col min="513" max="513" width="41.453125" style="99" customWidth="1"/>
    <col min="514" max="514" width="18.81640625" style="99" customWidth="1"/>
    <col min="515" max="515" width="16.90625" style="99" customWidth="1"/>
    <col min="516" max="516" width="21.6328125" style="99" customWidth="1"/>
    <col min="517" max="517" width="14.54296875" style="99" customWidth="1"/>
    <col min="518" max="518" width="12" style="99" customWidth="1"/>
    <col min="519" max="519" width="13.90625" style="99" customWidth="1"/>
    <col min="520" max="768" width="9.81640625" style="99"/>
    <col min="769" max="769" width="41.453125" style="99" customWidth="1"/>
    <col min="770" max="770" width="18.81640625" style="99" customWidth="1"/>
    <col min="771" max="771" width="16.90625" style="99" customWidth="1"/>
    <col min="772" max="772" width="21.6328125" style="99" customWidth="1"/>
    <col min="773" max="773" width="14.54296875" style="99" customWidth="1"/>
    <col min="774" max="774" width="12" style="99" customWidth="1"/>
    <col min="775" max="775" width="13.90625" style="99" customWidth="1"/>
    <col min="776" max="1024" width="9.81640625" style="99"/>
    <col min="1025" max="1025" width="41.453125" style="99" customWidth="1"/>
    <col min="1026" max="1026" width="18.81640625" style="99" customWidth="1"/>
    <col min="1027" max="1027" width="16.90625" style="99" customWidth="1"/>
    <col min="1028" max="1028" width="21.6328125" style="99" customWidth="1"/>
    <col min="1029" max="1029" width="14.54296875" style="99" customWidth="1"/>
    <col min="1030" max="1030" width="12" style="99" customWidth="1"/>
    <col min="1031" max="1031" width="13.90625" style="99" customWidth="1"/>
    <col min="1032" max="1280" width="9.81640625" style="99"/>
    <col min="1281" max="1281" width="41.453125" style="99" customWidth="1"/>
    <col min="1282" max="1282" width="18.81640625" style="99" customWidth="1"/>
    <col min="1283" max="1283" width="16.90625" style="99" customWidth="1"/>
    <col min="1284" max="1284" width="21.6328125" style="99" customWidth="1"/>
    <col min="1285" max="1285" width="14.54296875" style="99" customWidth="1"/>
    <col min="1286" max="1286" width="12" style="99" customWidth="1"/>
    <col min="1287" max="1287" width="13.90625" style="99" customWidth="1"/>
    <col min="1288" max="1536" width="9.81640625" style="99"/>
    <col min="1537" max="1537" width="41.453125" style="99" customWidth="1"/>
    <col min="1538" max="1538" width="18.81640625" style="99" customWidth="1"/>
    <col min="1539" max="1539" width="16.90625" style="99" customWidth="1"/>
    <col min="1540" max="1540" width="21.6328125" style="99" customWidth="1"/>
    <col min="1541" max="1541" width="14.54296875" style="99" customWidth="1"/>
    <col min="1542" max="1542" width="12" style="99" customWidth="1"/>
    <col min="1543" max="1543" width="13.90625" style="99" customWidth="1"/>
    <col min="1544" max="1792" width="9.81640625" style="99"/>
    <col min="1793" max="1793" width="41.453125" style="99" customWidth="1"/>
    <col min="1794" max="1794" width="18.81640625" style="99" customWidth="1"/>
    <col min="1795" max="1795" width="16.90625" style="99" customWidth="1"/>
    <col min="1796" max="1796" width="21.6328125" style="99" customWidth="1"/>
    <col min="1797" max="1797" width="14.54296875" style="99" customWidth="1"/>
    <col min="1798" max="1798" width="12" style="99" customWidth="1"/>
    <col min="1799" max="1799" width="13.90625" style="99" customWidth="1"/>
    <col min="1800" max="2048" width="9.81640625" style="99"/>
    <col min="2049" max="2049" width="41.453125" style="99" customWidth="1"/>
    <col min="2050" max="2050" width="18.81640625" style="99" customWidth="1"/>
    <col min="2051" max="2051" width="16.90625" style="99" customWidth="1"/>
    <col min="2052" max="2052" width="21.6328125" style="99" customWidth="1"/>
    <col min="2053" max="2053" width="14.54296875" style="99" customWidth="1"/>
    <col min="2054" max="2054" width="12" style="99" customWidth="1"/>
    <col min="2055" max="2055" width="13.90625" style="99" customWidth="1"/>
    <col min="2056" max="2304" width="9.81640625" style="99"/>
    <col min="2305" max="2305" width="41.453125" style="99" customWidth="1"/>
    <col min="2306" max="2306" width="18.81640625" style="99" customWidth="1"/>
    <col min="2307" max="2307" width="16.90625" style="99" customWidth="1"/>
    <col min="2308" max="2308" width="21.6328125" style="99" customWidth="1"/>
    <col min="2309" max="2309" width="14.54296875" style="99" customWidth="1"/>
    <col min="2310" max="2310" width="12" style="99" customWidth="1"/>
    <col min="2311" max="2311" width="13.90625" style="99" customWidth="1"/>
    <col min="2312" max="2560" width="9.81640625" style="99"/>
    <col min="2561" max="2561" width="41.453125" style="99" customWidth="1"/>
    <col min="2562" max="2562" width="18.81640625" style="99" customWidth="1"/>
    <col min="2563" max="2563" width="16.90625" style="99" customWidth="1"/>
    <col min="2564" max="2564" width="21.6328125" style="99" customWidth="1"/>
    <col min="2565" max="2565" width="14.54296875" style="99" customWidth="1"/>
    <col min="2566" max="2566" width="12" style="99" customWidth="1"/>
    <col min="2567" max="2567" width="13.90625" style="99" customWidth="1"/>
    <col min="2568" max="2816" width="9.81640625" style="99"/>
    <col min="2817" max="2817" width="41.453125" style="99" customWidth="1"/>
    <col min="2818" max="2818" width="18.81640625" style="99" customWidth="1"/>
    <col min="2819" max="2819" width="16.90625" style="99" customWidth="1"/>
    <col min="2820" max="2820" width="21.6328125" style="99" customWidth="1"/>
    <col min="2821" max="2821" width="14.54296875" style="99" customWidth="1"/>
    <col min="2822" max="2822" width="12" style="99" customWidth="1"/>
    <col min="2823" max="2823" width="13.90625" style="99" customWidth="1"/>
    <col min="2824" max="3072" width="9.81640625" style="99"/>
    <col min="3073" max="3073" width="41.453125" style="99" customWidth="1"/>
    <col min="3074" max="3074" width="18.81640625" style="99" customWidth="1"/>
    <col min="3075" max="3075" width="16.90625" style="99" customWidth="1"/>
    <col min="3076" max="3076" width="21.6328125" style="99" customWidth="1"/>
    <col min="3077" max="3077" width="14.54296875" style="99" customWidth="1"/>
    <col min="3078" max="3078" width="12" style="99" customWidth="1"/>
    <col min="3079" max="3079" width="13.90625" style="99" customWidth="1"/>
    <col min="3080" max="3328" width="9.81640625" style="99"/>
    <col min="3329" max="3329" width="41.453125" style="99" customWidth="1"/>
    <col min="3330" max="3330" width="18.81640625" style="99" customWidth="1"/>
    <col min="3331" max="3331" width="16.90625" style="99" customWidth="1"/>
    <col min="3332" max="3332" width="21.6328125" style="99" customWidth="1"/>
    <col min="3333" max="3333" width="14.54296875" style="99" customWidth="1"/>
    <col min="3334" max="3334" width="12" style="99" customWidth="1"/>
    <col min="3335" max="3335" width="13.90625" style="99" customWidth="1"/>
    <col min="3336" max="3584" width="9.81640625" style="99"/>
    <col min="3585" max="3585" width="41.453125" style="99" customWidth="1"/>
    <col min="3586" max="3586" width="18.81640625" style="99" customWidth="1"/>
    <col min="3587" max="3587" width="16.90625" style="99" customWidth="1"/>
    <col min="3588" max="3588" width="21.6328125" style="99" customWidth="1"/>
    <col min="3589" max="3589" width="14.54296875" style="99" customWidth="1"/>
    <col min="3590" max="3590" width="12" style="99" customWidth="1"/>
    <col min="3591" max="3591" width="13.90625" style="99" customWidth="1"/>
    <col min="3592" max="3840" width="9.81640625" style="99"/>
    <col min="3841" max="3841" width="41.453125" style="99" customWidth="1"/>
    <col min="3842" max="3842" width="18.81640625" style="99" customWidth="1"/>
    <col min="3843" max="3843" width="16.90625" style="99" customWidth="1"/>
    <col min="3844" max="3844" width="21.6328125" style="99" customWidth="1"/>
    <col min="3845" max="3845" width="14.54296875" style="99" customWidth="1"/>
    <col min="3846" max="3846" width="12" style="99" customWidth="1"/>
    <col min="3847" max="3847" width="13.90625" style="99" customWidth="1"/>
    <col min="3848" max="4096" width="9.81640625" style="99"/>
    <col min="4097" max="4097" width="41.453125" style="99" customWidth="1"/>
    <col min="4098" max="4098" width="18.81640625" style="99" customWidth="1"/>
    <col min="4099" max="4099" width="16.90625" style="99" customWidth="1"/>
    <col min="4100" max="4100" width="21.6328125" style="99" customWidth="1"/>
    <col min="4101" max="4101" width="14.54296875" style="99" customWidth="1"/>
    <col min="4102" max="4102" width="12" style="99" customWidth="1"/>
    <col min="4103" max="4103" width="13.90625" style="99" customWidth="1"/>
    <col min="4104" max="4352" width="9.81640625" style="99"/>
    <col min="4353" max="4353" width="41.453125" style="99" customWidth="1"/>
    <col min="4354" max="4354" width="18.81640625" style="99" customWidth="1"/>
    <col min="4355" max="4355" width="16.90625" style="99" customWidth="1"/>
    <col min="4356" max="4356" width="21.6328125" style="99" customWidth="1"/>
    <col min="4357" max="4357" width="14.54296875" style="99" customWidth="1"/>
    <col min="4358" max="4358" width="12" style="99" customWidth="1"/>
    <col min="4359" max="4359" width="13.90625" style="99" customWidth="1"/>
    <col min="4360" max="4608" width="9.81640625" style="99"/>
    <col min="4609" max="4609" width="41.453125" style="99" customWidth="1"/>
    <col min="4610" max="4610" width="18.81640625" style="99" customWidth="1"/>
    <col min="4611" max="4611" width="16.90625" style="99" customWidth="1"/>
    <col min="4612" max="4612" width="21.6328125" style="99" customWidth="1"/>
    <col min="4613" max="4613" width="14.54296875" style="99" customWidth="1"/>
    <col min="4614" max="4614" width="12" style="99" customWidth="1"/>
    <col min="4615" max="4615" width="13.90625" style="99" customWidth="1"/>
    <col min="4616" max="4864" width="9.81640625" style="99"/>
    <col min="4865" max="4865" width="41.453125" style="99" customWidth="1"/>
    <col min="4866" max="4866" width="18.81640625" style="99" customWidth="1"/>
    <col min="4867" max="4867" width="16.90625" style="99" customWidth="1"/>
    <col min="4868" max="4868" width="21.6328125" style="99" customWidth="1"/>
    <col min="4869" max="4869" width="14.54296875" style="99" customWidth="1"/>
    <col min="4870" max="4870" width="12" style="99" customWidth="1"/>
    <col min="4871" max="4871" width="13.90625" style="99" customWidth="1"/>
    <col min="4872" max="5120" width="9.81640625" style="99"/>
    <col min="5121" max="5121" width="41.453125" style="99" customWidth="1"/>
    <col min="5122" max="5122" width="18.81640625" style="99" customWidth="1"/>
    <col min="5123" max="5123" width="16.90625" style="99" customWidth="1"/>
    <col min="5124" max="5124" width="21.6328125" style="99" customWidth="1"/>
    <col min="5125" max="5125" width="14.54296875" style="99" customWidth="1"/>
    <col min="5126" max="5126" width="12" style="99" customWidth="1"/>
    <col min="5127" max="5127" width="13.90625" style="99" customWidth="1"/>
    <col min="5128" max="5376" width="9.81640625" style="99"/>
    <col min="5377" max="5377" width="41.453125" style="99" customWidth="1"/>
    <col min="5378" max="5378" width="18.81640625" style="99" customWidth="1"/>
    <col min="5379" max="5379" width="16.90625" style="99" customWidth="1"/>
    <col min="5380" max="5380" width="21.6328125" style="99" customWidth="1"/>
    <col min="5381" max="5381" width="14.54296875" style="99" customWidth="1"/>
    <col min="5382" max="5382" width="12" style="99" customWidth="1"/>
    <col min="5383" max="5383" width="13.90625" style="99" customWidth="1"/>
    <col min="5384" max="5632" width="9.81640625" style="99"/>
    <col min="5633" max="5633" width="41.453125" style="99" customWidth="1"/>
    <col min="5634" max="5634" width="18.81640625" style="99" customWidth="1"/>
    <col min="5635" max="5635" width="16.90625" style="99" customWidth="1"/>
    <col min="5636" max="5636" width="21.6328125" style="99" customWidth="1"/>
    <col min="5637" max="5637" width="14.54296875" style="99" customWidth="1"/>
    <col min="5638" max="5638" width="12" style="99" customWidth="1"/>
    <col min="5639" max="5639" width="13.90625" style="99" customWidth="1"/>
    <col min="5640" max="5888" width="9.81640625" style="99"/>
    <col min="5889" max="5889" width="41.453125" style="99" customWidth="1"/>
    <col min="5890" max="5890" width="18.81640625" style="99" customWidth="1"/>
    <col min="5891" max="5891" width="16.90625" style="99" customWidth="1"/>
    <col min="5892" max="5892" width="21.6328125" style="99" customWidth="1"/>
    <col min="5893" max="5893" width="14.54296875" style="99" customWidth="1"/>
    <col min="5894" max="5894" width="12" style="99" customWidth="1"/>
    <col min="5895" max="5895" width="13.90625" style="99" customWidth="1"/>
    <col min="5896" max="6144" width="9.81640625" style="99"/>
    <col min="6145" max="6145" width="41.453125" style="99" customWidth="1"/>
    <col min="6146" max="6146" width="18.81640625" style="99" customWidth="1"/>
    <col min="6147" max="6147" width="16.90625" style="99" customWidth="1"/>
    <col min="6148" max="6148" width="21.6328125" style="99" customWidth="1"/>
    <col min="6149" max="6149" width="14.54296875" style="99" customWidth="1"/>
    <col min="6150" max="6150" width="12" style="99" customWidth="1"/>
    <col min="6151" max="6151" width="13.90625" style="99" customWidth="1"/>
    <col min="6152" max="6400" width="9.81640625" style="99"/>
    <col min="6401" max="6401" width="41.453125" style="99" customWidth="1"/>
    <col min="6402" max="6402" width="18.81640625" style="99" customWidth="1"/>
    <col min="6403" max="6403" width="16.90625" style="99" customWidth="1"/>
    <col min="6404" max="6404" width="21.6328125" style="99" customWidth="1"/>
    <col min="6405" max="6405" width="14.54296875" style="99" customWidth="1"/>
    <col min="6406" max="6406" width="12" style="99" customWidth="1"/>
    <col min="6407" max="6407" width="13.90625" style="99" customWidth="1"/>
    <col min="6408" max="6656" width="9.81640625" style="99"/>
    <col min="6657" max="6657" width="41.453125" style="99" customWidth="1"/>
    <col min="6658" max="6658" width="18.81640625" style="99" customWidth="1"/>
    <col min="6659" max="6659" width="16.90625" style="99" customWidth="1"/>
    <col min="6660" max="6660" width="21.6328125" style="99" customWidth="1"/>
    <col min="6661" max="6661" width="14.54296875" style="99" customWidth="1"/>
    <col min="6662" max="6662" width="12" style="99" customWidth="1"/>
    <col min="6663" max="6663" width="13.90625" style="99" customWidth="1"/>
    <col min="6664" max="6912" width="9.81640625" style="99"/>
    <col min="6913" max="6913" width="41.453125" style="99" customWidth="1"/>
    <col min="6914" max="6914" width="18.81640625" style="99" customWidth="1"/>
    <col min="6915" max="6915" width="16.90625" style="99" customWidth="1"/>
    <col min="6916" max="6916" width="21.6328125" style="99" customWidth="1"/>
    <col min="6917" max="6917" width="14.54296875" style="99" customWidth="1"/>
    <col min="6918" max="6918" width="12" style="99" customWidth="1"/>
    <col min="6919" max="6919" width="13.90625" style="99" customWidth="1"/>
    <col min="6920" max="7168" width="9.81640625" style="99"/>
    <col min="7169" max="7169" width="41.453125" style="99" customWidth="1"/>
    <col min="7170" max="7170" width="18.81640625" style="99" customWidth="1"/>
    <col min="7171" max="7171" width="16.90625" style="99" customWidth="1"/>
    <col min="7172" max="7172" width="21.6328125" style="99" customWidth="1"/>
    <col min="7173" max="7173" width="14.54296875" style="99" customWidth="1"/>
    <col min="7174" max="7174" width="12" style="99" customWidth="1"/>
    <col min="7175" max="7175" width="13.90625" style="99" customWidth="1"/>
    <col min="7176" max="7424" width="9.81640625" style="99"/>
    <col min="7425" max="7425" width="41.453125" style="99" customWidth="1"/>
    <col min="7426" max="7426" width="18.81640625" style="99" customWidth="1"/>
    <col min="7427" max="7427" width="16.90625" style="99" customWidth="1"/>
    <col min="7428" max="7428" width="21.6328125" style="99" customWidth="1"/>
    <col min="7429" max="7429" width="14.54296875" style="99" customWidth="1"/>
    <col min="7430" max="7430" width="12" style="99" customWidth="1"/>
    <col min="7431" max="7431" width="13.90625" style="99" customWidth="1"/>
    <col min="7432" max="7680" width="9.81640625" style="99"/>
    <col min="7681" max="7681" width="41.453125" style="99" customWidth="1"/>
    <col min="7682" max="7682" width="18.81640625" style="99" customWidth="1"/>
    <col min="7683" max="7683" width="16.90625" style="99" customWidth="1"/>
    <col min="7684" max="7684" width="21.6328125" style="99" customWidth="1"/>
    <col min="7685" max="7685" width="14.54296875" style="99" customWidth="1"/>
    <col min="7686" max="7686" width="12" style="99" customWidth="1"/>
    <col min="7687" max="7687" width="13.90625" style="99" customWidth="1"/>
    <col min="7688" max="7936" width="9.81640625" style="99"/>
    <col min="7937" max="7937" width="41.453125" style="99" customWidth="1"/>
    <col min="7938" max="7938" width="18.81640625" style="99" customWidth="1"/>
    <col min="7939" max="7939" width="16.90625" style="99" customWidth="1"/>
    <col min="7940" max="7940" width="21.6328125" style="99" customWidth="1"/>
    <col min="7941" max="7941" width="14.54296875" style="99" customWidth="1"/>
    <col min="7942" max="7942" width="12" style="99" customWidth="1"/>
    <col min="7943" max="7943" width="13.90625" style="99" customWidth="1"/>
    <col min="7944" max="8192" width="9.81640625" style="99"/>
    <col min="8193" max="8193" width="41.453125" style="99" customWidth="1"/>
    <col min="8194" max="8194" width="18.81640625" style="99" customWidth="1"/>
    <col min="8195" max="8195" width="16.90625" style="99" customWidth="1"/>
    <col min="8196" max="8196" width="21.6328125" style="99" customWidth="1"/>
    <col min="8197" max="8197" width="14.54296875" style="99" customWidth="1"/>
    <col min="8198" max="8198" width="12" style="99" customWidth="1"/>
    <col min="8199" max="8199" width="13.90625" style="99" customWidth="1"/>
    <col min="8200" max="8448" width="9.81640625" style="99"/>
    <col min="8449" max="8449" width="41.453125" style="99" customWidth="1"/>
    <col min="8450" max="8450" width="18.81640625" style="99" customWidth="1"/>
    <col min="8451" max="8451" width="16.90625" style="99" customWidth="1"/>
    <col min="8452" max="8452" width="21.6328125" style="99" customWidth="1"/>
    <col min="8453" max="8453" width="14.54296875" style="99" customWidth="1"/>
    <col min="8454" max="8454" width="12" style="99" customWidth="1"/>
    <col min="8455" max="8455" width="13.90625" style="99" customWidth="1"/>
    <col min="8456" max="8704" width="9.81640625" style="99"/>
    <col min="8705" max="8705" width="41.453125" style="99" customWidth="1"/>
    <col min="8706" max="8706" width="18.81640625" style="99" customWidth="1"/>
    <col min="8707" max="8707" width="16.90625" style="99" customWidth="1"/>
    <col min="8708" max="8708" width="21.6328125" style="99" customWidth="1"/>
    <col min="8709" max="8709" width="14.54296875" style="99" customWidth="1"/>
    <col min="8710" max="8710" width="12" style="99" customWidth="1"/>
    <col min="8711" max="8711" width="13.90625" style="99" customWidth="1"/>
    <col min="8712" max="8960" width="9.81640625" style="99"/>
    <col min="8961" max="8961" width="41.453125" style="99" customWidth="1"/>
    <col min="8962" max="8962" width="18.81640625" style="99" customWidth="1"/>
    <col min="8963" max="8963" width="16.90625" style="99" customWidth="1"/>
    <col min="8964" max="8964" width="21.6328125" style="99" customWidth="1"/>
    <col min="8965" max="8965" width="14.54296875" style="99" customWidth="1"/>
    <col min="8966" max="8966" width="12" style="99" customWidth="1"/>
    <col min="8967" max="8967" width="13.90625" style="99" customWidth="1"/>
    <col min="8968" max="9216" width="9.81640625" style="99"/>
    <col min="9217" max="9217" width="41.453125" style="99" customWidth="1"/>
    <col min="9218" max="9218" width="18.81640625" style="99" customWidth="1"/>
    <col min="9219" max="9219" width="16.90625" style="99" customWidth="1"/>
    <col min="9220" max="9220" width="21.6328125" style="99" customWidth="1"/>
    <col min="9221" max="9221" width="14.54296875" style="99" customWidth="1"/>
    <col min="9222" max="9222" width="12" style="99" customWidth="1"/>
    <col min="9223" max="9223" width="13.90625" style="99" customWidth="1"/>
    <col min="9224" max="9472" width="9.81640625" style="99"/>
    <col min="9473" max="9473" width="41.453125" style="99" customWidth="1"/>
    <col min="9474" max="9474" width="18.81640625" style="99" customWidth="1"/>
    <col min="9475" max="9475" width="16.90625" style="99" customWidth="1"/>
    <col min="9476" max="9476" width="21.6328125" style="99" customWidth="1"/>
    <col min="9477" max="9477" width="14.54296875" style="99" customWidth="1"/>
    <col min="9478" max="9478" width="12" style="99" customWidth="1"/>
    <col min="9479" max="9479" width="13.90625" style="99" customWidth="1"/>
    <col min="9480" max="9728" width="9.81640625" style="99"/>
    <col min="9729" max="9729" width="41.453125" style="99" customWidth="1"/>
    <col min="9730" max="9730" width="18.81640625" style="99" customWidth="1"/>
    <col min="9731" max="9731" width="16.90625" style="99" customWidth="1"/>
    <col min="9732" max="9732" width="21.6328125" style="99" customWidth="1"/>
    <col min="9733" max="9733" width="14.54296875" style="99" customWidth="1"/>
    <col min="9734" max="9734" width="12" style="99" customWidth="1"/>
    <col min="9735" max="9735" width="13.90625" style="99" customWidth="1"/>
    <col min="9736" max="9984" width="9.81640625" style="99"/>
    <col min="9985" max="9985" width="41.453125" style="99" customWidth="1"/>
    <col min="9986" max="9986" width="18.81640625" style="99" customWidth="1"/>
    <col min="9987" max="9987" width="16.90625" style="99" customWidth="1"/>
    <col min="9988" max="9988" width="21.6328125" style="99" customWidth="1"/>
    <col min="9989" max="9989" width="14.54296875" style="99" customWidth="1"/>
    <col min="9990" max="9990" width="12" style="99" customWidth="1"/>
    <col min="9991" max="9991" width="13.90625" style="99" customWidth="1"/>
    <col min="9992" max="10240" width="9.81640625" style="99"/>
    <col min="10241" max="10241" width="41.453125" style="99" customWidth="1"/>
    <col min="10242" max="10242" width="18.81640625" style="99" customWidth="1"/>
    <col min="10243" max="10243" width="16.90625" style="99" customWidth="1"/>
    <col min="10244" max="10244" width="21.6328125" style="99" customWidth="1"/>
    <col min="10245" max="10245" width="14.54296875" style="99" customWidth="1"/>
    <col min="10246" max="10246" width="12" style="99" customWidth="1"/>
    <col min="10247" max="10247" width="13.90625" style="99" customWidth="1"/>
    <col min="10248" max="10496" width="9.81640625" style="99"/>
    <col min="10497" max="10497" width="41.453125" style="99" customWidth="1"/>
    <col min="10498" max="10498" width="18.81640625" style="99" customWidth="1"/>
    <col min="10499" max="10499" width="16.90625" style="99" customWidth="1"/>
    <col min="10500" max="10500" width="21.6328125" style="99" customWidth="1"/>
    <col min="10501" max="10501" width="14.54296875" style="99" customWidth="1"/>
    <col min="10502" max="10502" width="12" style="99" customWidth="1"/>
    <col min="10503" max="10503" width="13.90625" style="99" customWidth="1"/>
    <col min="10504" max="10752" width="9.81640625" style="99"/>
    <col min="10753" max="10753" width="41.453125" style="99" customWidth="1"/>
    <col min="10754" max="10754" width="18.81640625" style="99" customWidth="1"/>
    <col min="10755" max="10755" width="16.90625" style="99" customWidth="1"/>
    <col min="10756" max="10756" width="21.6328125" style="99" customWidth="1"/>
    <col min="10757" max="10757" width="14.54296875" style="99" customWidth="1"/>
    <col min="10758" max="10758" width="12" style="99" customWidth="1"/>
    <col min="10759" max="10759" width="13.90625" style="99" customWidth="1"/>
    <col min="10760" max="11008" width="9.81640625" style="99"/>
    <col min="11009" max="11009" width="41.453125" style="99" customWidth="1"/>
    <col min="11010" max="11010" width="18.81640625" style="99" customWidth="1"/>
    <col min="11011" max="11011" width="16.90625" style="99" customWidth="1"/>
    <col min="11012" max="11012" width="21.6328125" style="99" customWidth="1"/>
    <col min="11013" max="11013" width="14.54296875" style="99" customWidth="1"/>
    <col min="11014" max="11014" width="12" style="99" customWidth="1"/>
    <col min="11015" max="11015" width="13.90625" style="99" customWidth="1"/>
    <col min="11016" max="11264" width="9.81640625" style="99"/>
    <col min="11265" max="11265" width="41.453125" style="99" customWidth="1"/>
    <col min="11266" max="11266" width="18.81640625" style="99" customWidth="1"/>
    <col min="11267" max="11267" width="16.90625" style="99" customWidth="1"/>
    <col min="11268" max="11268" width="21.6328125" style="99" customWidth="1"/>
    <col min="11269" max="11269" width="14.54296875" style="99" customWidth="1"/>
    <col min="11270" max="11270" width="12" style="99" customWidth="1"/>
    <col min="11271" max="11271" width="13.90625" style="99" customWidth="1"/>
    <col min="11272" max="11520" width="9.81640625" style="99"/>
    <col min="11521" max="11521" width="41.453125" style="99" customWidth="1"/>
    <col min="11522" max="11522" width="18.81640625" style="99" customWidth="1"/>
    <col min="11523" max="11523" width="16.90625" style="99" customWidth="1"/>
    <col min="11524" max="11524" width="21.6328125" style="99" customWidth="1"/>
    <col min="11525" max="11525" width="14.54296875" style="99" customWidth="1"/>
    <col min="11526" max="11526" width="12" style="99" customWidth="1"/>
    <col min="11527" max="11527" width="13.90625" style="99" customWidth="1"/>
    <col min="11528" max="11776" width="9.81640625" style="99"/>
    <col min="11777" max="11777" width="41.453125" style="99" customWidth="1"/>
    <col min="11778" max="11778" width="18.81640625" style="99" customWidth="1"/>
    <col min="11779" max="11779" width="16.90625" style="99" customWidth="1"/>
    <col min="11780" max="11780" width="21.6328125" style="99" customWidth="1"/>
    <col min="11781" max="11781" width="14.54296875" style="99" customWidth="1"/>
    <col min="11782" max="11782" width="12" style="99" customWidth="1"/>
    <col min="11783" max="11783" width="13.90625" style="99" customWidth="1"/>
    <col min="11784" max="12032" width="9.81640625" style="99"/>
    <col min="12033" max="12033" width="41.453125" style="99" customWidth="1"/>
    <col min="12034" max="12034" width="18.81640625" style="99" customWidth="1"/>
    <col min="12035" max="12035" width="16.90625" style="99" customWidth="1"/>
    <col min="12036" max="12036" width="21.6328125" style="99" customWidth="1"/>
    <col min="12037" max="12037" width="14.54296875" style="99" customWidth="1"/>
    <col min="12038" max="12038" width="12" style="99" customWidth="1"/>
    <col min="12039" max="12039" width="13.90625" style="99" customWidth="1"/>
    <col min="12040" max="12288" width="9.81640625" style="99"/>
    <col min="12289" max="12289" width="41.453125" style="99" customWidth="1"/>
    <col min="12290" max="12290" width="18.81640625" style="99" customWidth="1"/>
    <col min="12291" max="12291" width="16.90625" style="99" customWidth="1"/>
    <col min="12292" max="12292" width="21.6328125" style="99" customWidth="1"/>
    <col min="12293" max="12293" width="14.54296875" style="99" customWidth="1"/>
    <col min="12294" max="12294" width="12" style="99" customWidth="1"/>
    <col min="12295" max="12295" width="13.90625" style="99" customWidth="1"/>
    <col min="12296" max="12544" width="9.81640625" style="99"/>
    <col min="12545" max="12545" width="41.453125" style="99" customWidth="1"/>
    <col min="12546" max="12546" width="18.81640625" style="99" customWidth="1"/>
    <col min="12547" max="12547" width="16.90625" style="99" customWidth="1"/>
    <col min="12548" max="12548" width="21.6328125" style="99" customWidth="1"/>
    <col min="12549" max="12549" width="14.54296875" style="99" customWidth="1"/>
    <col min="12550" max="12550" width="12" style="99" customWidth="1"/>
    <col min="12551" max="12551" width="13.90625" style="99" customWidth="1"/>
    <col min="12552" max="12800" width="9.81640625" style="99"/>
    <col min="12801" max="12801" width="41.453125" style="99" customWidth="1"/>
    <col min="12802" max="12802" width="18.81640625" style="99" customWidth="1"/>
    <col min="12803" max="12803" width="16.90625" style="99" customWidth="1"/>
    <col min="12804" max="12804" width="21.6328125" style="99" customWidth="1"/>
    <col min="12805" max="12805" width="14.54296875" style="99" customWidth="1"/>
    <col min="12806" max="12806" width="12" style="99" customWidth="1"/>
    <col min="12807" max="12807" width="13.90625" style="99" customWidth="1"/>
    <col min="12808" max="13056" width="9.81640625" style="99"/>
    <col min="13057" max="13057" width="41.453125" style="99" customWidth="1"/>
    <col min="13058" max="13058" width="18.81640625" style="99" customWidth="1"/>
    <col min="13059" max="13059" width="16.90625" style="99" customWidth="1"/>
    <col min="13060" max="13060" width="21.6328125" style="99" customWidth="1"/>
    <col min="13061" max="13061" width="14.54296875" style="99" customWidth="1"/>
    <col min="13062" max="13062" width="12" style="99" customWidth="1"/>
    <col min="13063" max="13063" width="13.90625" style="99" customWidth="1"/>
    <col min="13064" max="13312" width="9.81640625" style="99"/>
    <col min="13313" max="13313" width="41.453125" style="99" customWidth="1"/>
    <col min="13314" max="13314" width="18.81640625" style="99" customWidth="1"/>
    <col min="13315" max="13315" width="16.90625" style="99" customWidth="1"/>
    <col min="13316" max="13316" width="21.6328125" style="99" customWidth="1"/>
    <col min="13317" max="13317" width="14.54296875" style="99" customWidth="1"/>
    <col min="13318" max="13318" width="12" style="99" customWidth="1"/>
    <col min="13319" max="13319" width="13.90625" style="99" customWidth="1"/>
    <col min="13320" max="13568" width="9.81640625" style="99"/>
    <col min="13569" max="13569" width="41.453125" style="99" customWidth="1"/>
    <col min="13570" max="13570" width="18.81640625" style="99" customWidth="1"/>
    <col min="13571" max="13571" width="16.90625" style="99" customWidth="1"/>
    <col min="13572" max="13572" width="21.6328125" style="99" customWidth="1"/>
    <col min="13573" max="13573" width="14.54296875" style="99" customWidth="1"/>
    <col min="13574" max="13574" width="12" style="99" customWidth="1"/>
    <col min="13575" max="13575" width="13.90625" style="99" customWidth="1"/>
    <col min="13576" max="13824" width="9.81640625" style="99"/>
    <col min="13825" max="13825" width="41.453125" style="99" customWidth="1"/>
    <col min="13826" max="13826" width="18.81640625" style="99" customWidth="1"/>
    <col min="13827" max="13827" width="16.90625" style="99" customWidth="1"/>
    <col min="13828" max="13828" width="21.6328125" style="99" customWidth="1"/>
    <col min="13829" max="13829" width="14.54296875" style="99" customWidth="1"/>
    <col min="13830" max="13830" width="12" style="99" customWidth="1"/>
    <col min="13831" max="13831" width="13.90625" style="99" customWidth="1"/>
    <col min="13832" max="14080" width="9.81640625" style="99"/>
    <col min="14081" max="14081" width="41.453125" style="99" customWidth="1"/>
    <col min="14082" max="14082" width="18.81640625" style="99" customWidth="1"/>
    <col min="14083" max="14083" width="16.90625" style="99" customWidth="1"/>
    <col min="14084" max="14084" width="21.6328125" style="99" customWidth="1"/>
    <col min="14085" max="14085" width="14.54296875" style="99" customWidth="1"/>
    <col min="14086" max="14086" width="12" style="99" customWidth="1"/>
    <col min="14087" max="14087" width="13.90625" style="99" customWidth="1"/>
    <col min="14088" max="14336" width="9.81640625" style="99"/>
    <col min="14337" max="14337" width="41.453125" style="99" customWidth="1"/>
    <col min="14338" max="14338" width="18.81640625" style="99" customWidth="1"/>
    <col min="14339" max="14339" width="16.90625" style="99" customWidth="1"/>
    <col min="14340" max="14340" width="21.6328125" style="99" customWidth="1"/>
    <col min="14341" max="14341" width="14.54296875" style="99" customWidth="1"/>
    <col min="14342" max="14342" width="12" style="99" customWidth="1"/>
    <col min="14343" max="14343" width="13.90625" style="99" customWidth="1"/>
    <col min="14344" max="14592" width="9.81640625" style="99"/>
    <col min="14593" max="14593" width="41.453125" style="99" customWidth="1"/>
    <col min="14594" max="14594" width="18.81640625" style="99" customWidth="1"/>
    <col min="14595" max="14595" width="16.90625" style="99" customWidth="1"/>
    <col min="14596" max="14596" width="21.6328125" style="99" customWidth="1"/>
    <col min="14597" max="14597" width="14.54296875" style="99" customWidth="1"/>
    <col min="14598" max="14598" width="12" style="99" customWidth="1"/>
    <col min="14599" max="14599" width="13.90625" style="99" customWidth="1"/>
    <col min="14600" max="14848" width="9.81640625" style="99"/>
    <col min="14849" max="14849" width="41.453125" style="99" customWidth="1"/>
    <col min="14850" max="14850" width="18.81640625" style="99" customWidth="1"/>
    <col min="14851" max="14851" width="16.90625" style="99" customWidth="1"/>
    <col min="14852" max="14852" width="21.6328125" style="99" customWidth="1"/>
    <col min="14853" max="14853" width="14.54296875" style="99" customWidth="1"/>
    <col min="14854" max="14854" width="12" style="99" customWidth="1"/>
    <col min="14855" max="14855" width="13.90625" style="99" customWidth="1"/>
    <col min="14856" max="15104" width="9.81640625" style="99"/>
    <col min="15105" max="15105" width="41.453125" style="99" customWidth="1"/>
    <col min="15106" max="15106" width="18.81640625" style="99" customWidth="1"/>
    <col min="15107" max="15107" width="16.90625" style="99" customWidth="1"/>
    <col min="15108" max="15108" width="21.6328125" style="99" customWidth="1"/>
    <col min="15109" max="15109" width="14.54296875" style="99" customWidth="1"/>
    <col min="15110" max="15110" width="12" style="99" customWidth="1"/>
    <col min="15111" max="15111" width="13.90625" style="99" customWidth="1"/>
    <col min="15112" max="15360" width="9.81640625" style="99"/>
    <col min="15361" max="15361" width="41.453125" style="99" customWidth="1"/>
    <col min="15362" max="15362" width="18.81640625" style="99" customWidth="1"/>
    <col min="15363" max="15363" width="16.90625" style="99" customWidth="1"/>
    <col min="15364" max="15364" width="21.6328125" style="99" customWidth="1"/>
    <col min="15365" max="15365" width="14.54296875" style="99" customWidth="1"/>
    <col min="15366" max="15366" width="12" style="99" customWidth="1"/>
    <col min="15367" max="15367" width="13.90625" style="99" customWidth="1"/>
    <col min="15368" max="15616" width="9.81640625" style="99"/>
    <col min="15617" max="15617" width="41.453125" style="99" customWidth="1"/>
    <col min="15618" max="15618" width="18.81640625" style="99" customWidth="1"/>
    <col min="15619" max="15619" width="16.90625" style="99" customWidth="1"/>
    <col min="15620" max="15620" width="21.6328125" style="99" customWidth="1"/>
    <col min="15621" max="15621" width="14.54296875" style="99" customWidth="1"/>
    <col min="15622" max="15622" width="12" style="99" customWidth="1"/>
    <col min="15623" max="15623" width="13.90625" style="99" customWidth="1"/>
    <col min="15624" max="15872" width="9.81640625" style="99"/>
    <col min="15873" max="15873" width="41.453125" style="99" customWidth="1"/>
    <col min="15874" max="15874" width="18.81640625" style="99" customWidth="1"/>
    <col min="15875" max="15875" width="16.90625" style="99" customWidth="1"/>
    <col min="15876" max="15876" width="21.6328125" style="99" customWidth="1"/>
    <col min="15877" max="15877" width="14.54296875" style="99" customWidth="1"/>
    <col min="15878" max="15878" width="12" style="99" customWidth="1"/>
    <col min="15879" max="15879" width="13.90625" style="99" customWidth="1"/>
    <col min="15880" max="16128" width="9.81640625" style="99"/>
    <col min="16129" max="16129" width="41.453125" style="99" customWidth="1"/>
    <col min="16130" max="16130" width="18.81640625" style="99" customWidth="1"/>
    <col min="16131" max="16131" width="16.90625" style="99" customWidth="1"/>
    <col min="16132" max="16132" width="21.6328125" style="99" customWidth="1"/>
    <col min="16133" max="16133" width="14.54296875" style="99" customWidth="1"/>
    <col min="16134" max="16134" width="12" style="99" customWidth="1"/>
    <col min="16135" max="16135" width="13.90625" style="99" customWidth="1"/>
    <col min="16136" max="16384" width="9.81640625" style="99"/>
  </cols>
  <sheetData>
    <row r="1" spans="1:11" s="72" customFormat="1" ht="15" customHeight="1"/>
    <row r="2" spans="1:11" s="72" customFormat="1" ht="17.5">
      <c r="A2" s="73" t="s">
        <v>190</v>
      </c>
      <c r="B2" s="73"/>
      <c r="C2" s="73"/>
      <c r="D2" s="73"/>
      <c r="E2" s="74"/>
      <c r="F2" s="74"/>
      <c r="G2" s="74"/>
      <c r="H2" s="75"/>
      <c r="I2" s="75"/>
      <c r="J2" s="75"/>
      <c r="K2" s="75"/>
    </row>
    <row r="3" spans="1:11" s="75" customFormat="1" ht="11.25" customHeight="1">
      <c r="A3" s="76"/>
      <c r="B3" s="77"/>
      <c r="C3" s="77"/>
      <c r="D3" s="77"/>
      <c r="E3" s="74"/>
      <c r="F3" s="74"/>
      <c r="G3" s="74"/>
    </row>
    <row r="4" spans="1:11" s="85" customFormat="1" ht="16" customHeight="1">
      <c r="A4" s="123" t="s">
        <v>184</v>
      </c>
      <c r="B4" s="127" t="s">
        <v>185</v>
      </c>
      <c r="C4" s="127" t="s">
        <v>186</v>
      </c>
      <c r="D4" s="88" t="s">
        <v>175</v>
      </c>
    </row>
    <row r="5" spans="1:11" s="85" customFormat="1" ht="16" customHeight="1">
      <c r="A5" s="146" t="s">
        <v>191</v>
      </c>
      <c r="B5" s="147"/>
      <c r="C5" s="129"/>
      <c r="D5" s="129"/>
    </row>
    <row r="6" spans="1:11" s="85" customFormat="1" ht="16" customHeight="1">
      <c r="A6" s="146" t="s">
        <v>192</v>
      </c>
      <c r="B6" s="147"/>
      <c r="C6" s="129"/>
      <c r="D6" s="130"/>
    </row>
    <row r="7" spans="1:11" s="85" customFormat="1" ht="16" customHeight="1">
      <c r="A7" s="146" t="s">
        <v>193</v>
      </c>
      <c r="B7" s="147"/>
      <c r="C7" s="129"/>
      <c r="D7" s="130"/>
    </row>
    <row r="8" spans="1:11" s="85" customFormat="1" ht="16" customHeight="1">
      <c r="A8" s="146" t="s">
        <v>189</v>
      </c>
      <c r="B8" s="147"/>
      <c r="C8" s="129"/>
      <c r="D8" s="130"/>
    </row>
  </sheetData>
  <mergeCells count="1">
    <mergeCell ref="A2:D2"/>
  </mergeCells>
  <phoneticPr fontId="1" type="noConversion"/>
  <pageMargins left="0.35" right="0.18"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activeCell="C1" sqref="C1"/>
    </sheetView>
  </sheetViews>
  <sheetFormatPr defaultColWidth="9.81640625" defaultRowHeight="15"/>
  <cols>
    <col min="1" max="1" width="46.6328125" style="99" customWidth="1"/>
    <col min="2" max="2" width="18.81640625" style="99" customWidth="1"/>
    <col min="3" max="3" width="16.90625" style="99" customWidth="1"/>
    <col min="4" max="4" width="21.6328125" style="99" customWidth="1"/>
    <col min="5" max="5" width="14.54296875" style="99" customWidth="1"/>
    <col min="6" max="6" width="12" style="99" customWidth="1"/>
    <col min="7" max="7" width="13.90625" style="99" customWidth="1"/>
    <col min="8" max="256" width="9.81640625" style="99"/>
    <col min="257" max="257" width="46.6328125" style="99" customWidth="1"/>
    <col min="258" max="258" width="18.81640625" style="99" customWidth="1"/>
    <col min="259" max="259" width="16.90625" style="99" customWidth="1"/>
    <col min="260" max="260" width="21.6328125" style="99" customWidth="1"/>
    <col min="261" max="261" width="14.54296875" style="99" customWidth="1"/>
    <col min="262" max="262" width="12" style="99" customWidth="1"/>
    <col min="263" max="263" width="13.90625" style="99" customWidth="1"/>
    <col min="264" max="512" width="9.81640625" style="99"/>
    <col min="513" max="513" width="46.6328125" style="99" customWidth="1"/>
    <col min="514" max="514" width="18.81640625" style="99" customWidth="1"/>
    <col min="515" max="515" width="16.90625" style="99" customWidth="1"/>
    <col min="516" max="516" width="21.6328125" style="99" customWidth="1"/>
    <col min="517" max="517" width="14.54296875" style="99" customWidth="1"/>
    <col min="518" max="518" width="12" style="99" customWidth="1"/>
    <col min="519" max="519" width="13.90625" style="99" customWidth="1"/>
    <col min="520" max="768" width="9.81640625" style="99"/>
    <col min="769" max="769" width="46.6328125" style="99" customWidth="1"/>
    <col min="770" max="770" width="18.81640625" style="99" customWidth="1"/>
    <col min="771" max="771" width="16.90625" style="99" customWidth="1"/>
    <col min="772" max="772" width="21.6328125" style="99" customWidth="1"/>
    <col min="773" max="773" width="14.54296875" style="99" customWidth="1"/>
    <col min="774" max="774" width="12" style="99" customWidth="1"/>
    <col min="775" max="775" width="13.90625" style="99" customWidth="1"/>
    <col min="776" max="1024" width="9.81640625" style="99"/>
    <col min="1025" max="1025" width="46.6328125" style="99" customWidth="1"/>
    <col min="1026" max="1026" width="18.81640625" style="99" customWidth="1"/>
    <col min="1027" max="1027" width="16.90625" style="99" customWidth="1"/>
    <col min="1028" max="1028" width="21.6328125" style="99" customWidth="1"/>
    <col min="1029" max="1029" width="14.54296875" style="99" customWidth="1"/>
    <col min="1030" max="1030" width="12" style="99" customWidth="1"/>
    <col min="1031" max="1031" width="13.90625" style="99" customWidth="1"/>
    <col min="1032" max="1280" width="9.81640625" style="99"/>
    <col min="1281" max="1281" width="46.6328125" style="99" customWidth="1"/>
    <col min="1282" max="1282" width="18.81640625" style="99" customWidth="1"/>
    <col min="1283" max="1283" width="16.90625" style="99" customWidth="1"/>
    <col min="1284" max="1284" width="21.6328125" style="99" customWidth="1"/>
    <col min="1285" max="1285" width="14.54296875" style="99" customWidth="1"/>
    <col min="1286" max="1286" width="12" style="99" customWidth="1"/>
    <col min="1287" max="1287" width="13.90625" style="99" customWidth="1"/>
    <col min="1288" max="1536" width="9.81640625" style="99"/>
    <col min="1537" max="1537" width="46.6328125" style="99" customWidth="1"/>
    <col min="1538" max="1538" width="18.81640625" style="99" customWidth="1"/>
    <col min="1539" max="1539" width="16.90625" style="99" customWidth="1"/>
    <col min="1540" max="1540" width="21.6328125" style="99" customWidth="1"/>
    <col min="1541" max="1541" width="14.54296875" style="99" customWidth="1"/>
    <col min="1542" max="1542" width="12" style="99" customWidth="1"/>
    <col min="1543" max="1543" width="13.90625" style="99" customWidth="1"/>
    <col min="1544" max="1792" width="9.81640625" style="99"/>
    <col min="1793" max="1793" width="46.6328125" style="99" customWidth="1"/>
    <col min="1794" max="1794" width="18.81640625" style="99" customWidth="1"/>
    <col min="1795" max="1795" width="16.90625" style="99" customWidth="1"/>
    <col min="1796" max="1796" width="21.6328125" style="99" customWidth="1"/>
    <col min="1797" max="1797" width="14.54296875" style="99" customWidth="1"/>
    <col min="1798" max="1798" width="12" style="99" customWidth="1"/>
    <col min="1799" max="1799" width="13.90625" style="99" customWidth="1"/>
    <col min="1800" max="2048" width="9.81640625" style="99"/>
    <col min="2049" max="2049" width="46.6328125" style="99" customWidth="1"/>
    <col min="2050" max="2050" width="18.81640625" style="99" customWidth="1"/>
    <col min="2051" max="2051" width="16.90625" style="99" customWidth="1"/>
    <col min="2052" max="2052" width="21.6328125" style="99" customWidth="1"/>
    <col min="2053" max="2053" width="14.54296875" style="99" customWidth="1"/>
    <col min="2054" max="2054" width="12" style="99" customWidth="1"/>
    <col min="2055" max="2055" width="13.90625" style="99" customWidth="1"/>
    <col min="2056" max="2304" width="9.81640625" style="99"/>
    <col min="2305" max="2305" width="46.6328125" style="99" customWidth="1"/>
    <col min="2306" max="2306" width="18.81640625" style="99" customWidth="1"/>
    <col min="2307" max="2307" width="16.90625" style="99" customWidth="1"/>
    <col min="2308" max="2308" width="21.6328125" style="99" customWidth="1"/>
    <col min="2309" max="2309" width="14.54296875" style="99" customWidth="1"/>
    <col min="2310" max="2310" width="12" style="99" customWidth="1"/>
    <col min="2311" max="2311" width="13.90625" style="99" customWidth="1"/>
    <col min="2312" max="2560" width="9.81640625" style="99"/>
    <col min="2561" max="2561" width="46.6328125" style="99" customWidth="1"/>
    <col min="2562" max="2562" width="18.81640625" style="99" customWidth="1"/>
    <col min="2563" max="2563" width="16.90625" style="99" customWidth="1"/>
    <col min="2564" max="2564" width="21.6328125" style="99" customWidth="1"/>
    <col min="2565" max="2565" width="14.54296875" style="99" customWidth="1"/>
    <col min="2566" max="2566" width="12" style="99" customWidth="1"/>
    <col min="2567" max="2567" width="13.90625" style="99" customWidth="1"/>
    <col min="2568" max="2816" width="9.81640625" style="99"/>
    <col min="2817" max="2817" width="46.6328125" style="99" customWidth="1"/>
    <col min="2818" max="2818" width="18.81640625" style="99" customWidth="1"/>
    <col min="2819" max="2819" width="16.90625" style="99" customWidth="1"/>
    <col min="2820" max="2820" width="21.6328125" style="99" customWidth="1"/>
    <col min="2821" max="2821" width="14.54296875" style="99" customWidth="1"/>
    <col min="2822" max="2822" width="12" style="99" customWidth="1"/>
    <col min="2823" max="2823" width="13.90625" style="99" customWidth="1"/>
    <col min="2824" max="3072" width="9.81640625" style="99"/>
    <col min="3073" max="3073" width="46.6328125" style="99" customWidth="1"/>
    <col min="3074" max="3074" width="18.81640625" style="99" customWidth="1"/>
    <col min="3075" max="3075" width="16.90625" style="99" customWidth="1"/>
    <col min="3076" max="3076" width="21.6328125" style="99" customWidth="1"/>
    <col min="3077" max="3077" width="14.54296875" style="99" customWidth="1"/>
    <col min="3078" max="3078" width="12" style="99" customWidth="1"/>
    <col min="3079" max="3079" width="13.90625" style="99" customWidth="1"/>
    <col min="3080" max="3328" width="9.81640625" style="99"/>
    <col min="3329" max="3329" width="46.6328125" style="99" customWidth="1"/>
    <col min="3330" max="3330" width="18.81640625" style="99" customWidth="1"/>
    <col min="3331" max="3331" width="16.90625" style="99" customWidth="1"/>
    <col min="3332" max="3332" width="21.6328125" style="99" customWidth="1"/>
    <col min="3333" max="3333" width="14.54296875" style="99" customWidth="1"/>
    <col min="3334" max="3334" width="12" style="99" customWidth="1"/>
    <col min="3335" max="3335" width="13.90625" style="99" customWidth="1"/>
    <col min="3336" max="3584" width="9.81640625" style="99"/>
    <col min="3585" max="3585" width="46.6328125" style="99" customWidth="1"/>
    <col min="3586" max="3586" width="18.81640625" style="99" customWidth="1"/>
    <col min="3587" max="3587" width="16.90625" style="99" customWidth="1"/>
    <col min="3588" max="3588" width="21.6328125" style="99" customWidth="1"/>
    <col min="3589" max="3589" width="14.54296875" style="99" customWidth="1"/>
    <col min="3590" max="3590" width="12" style="99" customWidth="1"/>
    <col min="3591" max="3591" width="13.90625" style="99" customWidth="1"/>
    <col min="3592" max="3840" width="9.81640625" style="99"/>
    <col min="3841" max="3841" width="46.6328125" style="99" customWidth="1"/>
    <col min="3842" max="3842" width="18.81640625" style="99" customWidth="1"/>
    <col min="3843" max="3843" width="16.90625" style="99" customWidth="1"/>
    <col min="3844" max="3844" width="21.6328125" style="99" customWidth="1"/>
    <col min="3845" max="3845" width="14.54296875" style="99" customWidth="1"/>
    <col min="3846" max="3846" width="12" style="99" customWidth="1"/>
    <col min="3847" max="3847" width="13.90625" style="99" customWidth="1"/>
    <col min="3848" max="4096" width="9.81640625" style="99"/>
    <col min="4097" max="4097" width="46.6328125" style="99" customWidth="1"/>
    <col min="4098" max="4098" width="18.81640625" style="99" customWidth="1"/>
    <col min="4099" max="4099" width="16.90625" style="99" customWidth="1"/>
    <col min="4100" max="4100" width="21.6328125" style="99" customWidth="1"/>
    <col min="4101" max="4101" width="14.54296875" style="99" customWidth="1"/>
    <col min="4102" max="4102" width="12" style="99" customWidth="1"/>
    <col min="4103" max="4103" width="13.90625" style="99" customWidth="1"/>
    <col min="4104" max="4352" width="9.81640625" style="99"/>
    <col min="4353" max="4353" width="46.6328125" style="99" customWidth="1"/>
    <col min="4354" max="4354" width="18.81640625" style="99" customWidth="1"/>
    <col min="4355" max="4355" width="16.90625" style="99" customWidth="1"/>
    <col min="4356" max="4356" width="21.6328125" style="99" customWidth="1"/>
    <col min="4357" max="4357" width="14.54296875" style="99" customWidth="1"/>
    <col min="4358" max="4358" width="12" style="99" customWidth="1"/>
    <col min="4359" max="4359" width="13.90625" style="99" customWidth="1"/>
    <col min="4360" max="4608" width="9.81640625" style="99"/>
    <col min="4609" max="4609" width="46.6328125" style="99" customWidth="1"/>
    <col min="4610" max="4610" width="18.81640625" style="99" customWidth="1"/>
    <col min="4611" max="4611" width="16.90625" style="99" customWidth="1"/>
    <col min="4612" max="4612" width="21.6328125" style="99" customWidth="1"/>
    <col min="4613" max="4613" width="14.54296875" style="99" customWidth="1"/>
    <col min="4614" max="4614" width="12" style="99" customWidth="1"/>
    <col min="4615" max="4615" width="13.90625" style="99" customWidth="1"/>
    <col min="4616" max="4864" width="9.81640625" style="99"/>
    <col min="4865" max="4865" width="46.6328125" style="99" customWidth="1"/>
    <col min="4866" max="4866" width="18.81640625" style="99" customWidth="1"/>
    <col min="4867" max="4867" width="16.90625" style="99" customWidth="1"/>
    <col min="4868" max="4868" width="21.6328125" style="99" customWidth="1"/>
    <col min="4869" max="4869" width="14.54296875" style="99" customWidth="1"/>
    <col min="4870" max="4870" width="12" style="99" customWidth="1"/>
    <col min="4871" max="4871" width="13.90625" style="99" customWidth="1"/>
    <col min="4872" max="5120" width="9.81640625" style="99"/>
    <col min="5121" max="5121" width="46.6328125" style="99" customWidth="1"/>
    <col min="5122" max="5122" width="18.81640625" style="99" customWidth="1"/>
    <col min="5123" max="5123" width="16.90625" style="99" customWidth="1"/>
    <col min="5124" max="5124" width="21.6328125" style="99" customWidth="1"/>
    <col min="5125" max="5125" width="14.54296875" style="99" customWidth="1"/>
    <col min="5126" max="5126" width="12" style="99" customWidth="1"/>
    <col min="5127" max="5127" width="13.90625" style="99" customWidth="1"/>
    <col min="5128" max="5376" width="9.81640625" style="99"/>
    <col min="5377" max="5377" width="46.6328125" style="99" customWidth="1"/>
    <col min="5378" max="5378" width="18.81640625" style="99" customWidth="1"/>
    <col min="5379" max="5379" width="16.90625" style="99" customWidth="1"/>
    <col min="5380" max="5380" width="21.6328125" style="99" customWidth="1"/>
    <col min="5381" max="5381" width="14.54296875" style="99" customWidth="1"/>
    <col min="5382" max="5382" width="12" style="99" customWidth="1"/>
    <col min="5383" max="5383" width="13.90625" style="99" customWidth="1"/>
    <col min="5384" max="5632" width="9.81640625" style="99"/>
    <col min="5633" max="5633" width="46.6328125" style="99" customWidth="1"/>
    <col min="5634" max="5634" width="18.81640625" style="99" customWidth="1"/>
    <col min="5635" max="5635" width="16.90625" style="99" customWidth="1"/>
    <col min="5636" max="5636" width="21.6328125" style="99" customWidth="1"/>
    <col min="5637" max="5637" width="14.54296875" style="99" customWidth="1"/>
    <col min="5638" max="5638" width="12" style="99" customWidth="1"/>
    <col min="5639" max="5639" width="13.90625" style="99" customWidth="1"/>
    <col min="5640" max="5888" width="9.81640625" style="99"/>
    <col min="5889" max="5889" width="46.6328125" style="99" customWidth="1"/>
    <col min="5890" max="5890" width="18.81640625" style="99" customWidth="1"/>
    <col min="5891" max="5891" width="16.90625" style="99" customWidth="1"/>
    <col min="5892" max="5892" width="21.6328125" style="99" customWidth="1"/>
    <col min="5893" max="5893" width="14.54296875" style="99" customWidth="1"/>
    <col min="5894" max="5894" width="12" style="99" customWidth="1"/>
    <col min="5895" max="5895" width="13.90625" style="99" customWidth="1"/>
    <col min="5896" max="6144" width="9.81640625" style="99"/>
    <col min="6145" max="6145" width="46.6328125" style="99" customWidth="1"/>
    <col min="6146" max="6146" width="18.81640625" style="99" customWidth="1"/>
    <col min="6147" max="6147" width="16.90625" style="99" customWidth="1"/>
    <col min="6148" max="6148" width="21.6328125" style="99" customWidth="1"/>
    <col min="6149" max="6149" width="14.54296875" style="99" customWidth="1"/>
    <col min="6150" max="6150" width="12" style="99" customWidth="1"/>
    <col min="6151" max="6151" width="13.90625" style="99" customWidth="1"/>
    <col min="6152" max="6400" width="9.81640625" style="99"/>
    <col min="6401" max="6401" width="46.6328125" style="99" customWidth="1"/>
    <col min="6402" max="6402" width="18.81640625" style="99" customWidth="1"/>
    <col min="6403" max="6403" width="16.90625" style="99" customWidth="1"/>
    <col min="6404" max="6404" width="21.6328125" style="99" customWidth="1"/>
    <col min="6405" max="6405" width="14.54296875" style="99" customWidth="1"/>
    <col min="6406" max="6406" width="12" style="99" customWidth="1"/>
    <col min="6407" max="6407" width="13.90625" style="99" customWidth="1"/>
    <col min="6408" max="6656" width="9.81640625" style="99"/>
    <col min="6657" max="6657" width="46.6328125" style="99" customWidth="1"/>
    <col min="6658" max="6658" width="18.81640625" style="99" customWidth="1"/>
    <col min="6659" max="6659" width="16.90625" style="99" customWidth="1"/>
    <col min="6660" max="6660" width="21.6328125" style="99" customWidth="1"/>
    <col min="6661" max="6661" width="14.54296875" style="99" customWidth="1"/>
    <col min="6662" max="6662" width="12" style="99" customWidth="1"/>
    <col min="6663" max="6663" width="13.90625" style="99" customWidth="1"/>
    <col min="6664" max="6912" width="9.81640625" style="99"/>
    <col min="6913" max="6913" width="46.6328125" style="99" customWidth="1"/>
    <col min="6914" max="6914" width="18.81640625" style="99" customWidth="1"/>
    <col min="6915" max="6915" width="16.90625" style="99" customWidth="1"/>
    <col min="6916" max="6916" width="21.6328125" style="99" customWidth="1"/>
    <col min="6917" max="6917" width="14.54296875" style="99" customWidth="1"/>
    <col min="6918" max="6918" width="12" style="99" customWidth="1"/>
    <col min="6919" max="6919" width="13.90625" style="99" customWidth="1"/>
    <col min="6920" max="7168" width="9.81640625" style="99"/>
    <col min="7169" max="7169" width="46.6328125" style="99" customWidth="1"/>
    <col min="7170" max="7170" width="18.81640625" style="99" customWidth="1"/>
    <col min="7171" max="7171" width="16.90625" style="99" customWidth="1"/>
    <col min="7172" max="7172" width="21.6328125" style="99" customWidth="1"/>
    <col min="7173" max="7173" width="14.54296875" style="99" customWidth="1"/>
    <col min="7174" max="7174" width="12" style="99" customWidth="1"/>
    <col min="7175" max="7175" width="13.90625" style="99" customWidth="1"/>
    <col min="7176" max="7424" width="9.81640625" style="99"/>
    <col min="7425" max="7425" width="46.6328125" style="99" customWidth="1"/>
    <col min="7426" max="7426" width="18.81640625" style="99" customWidth="1"/>
    <col min="7427" max="7427" width="16.90625" style="99" customWidth="1"/>
    <col min="7428" max="7428" width="21.6328125" style="99" customWidth="1"/>
    <col min="7429" max="7429" width="14.54296875" style="99" customWidth="1"/>
    <col min="7430" max="7430" width="12" style="99" customWidth="1"/>
    <col min="7431" max="7431" width="13.90625" style="99" customWidth="1"/>
    <col min="7432" max="7680" width="9.81640625" style="99"/>
    <col min="7681" max="7681" width="46.6328125" style="99" customWidth="1"/>
    <col min="7682" max="7682" width="18.81640625" style="99" customWidth="1"/>
    <col min="7683" max="7683" width="16.90625" style="99" customWidth="1"/>
    <col min="7684" max="7684" width="21.6328125" style="99" customWidth="1"/>
    <col min="7685" max="7685" width="14.54296875" style="99" customWidth="1"/>
    <col min="7686" max="7686" width="12" style="99" customWidth="1"/>
    <col min="7687" max="7687" width="13.90625" style="99" customWidth="1"/>
    <col min="7688" max="7936" width="9.81640625" style="99"/>
    <col min="7937" max="7937" width="46.6328125" style="99" customWidth="1"/>
    <col min="7938" max="7938" width="18.81640625" style="99" customWidth="1"/>
    <col min="7939" max="7939" width="16.90625" style="99" customWidth="1"/>
    <col min="7940" max="7940" width="21.6328125" style="99" customWidth="1"/>
    <col min="7941" max="7941" width="14.54296875" style="99" customWidth="1"/>
    <col min="7942" max="7942" width="12" style="99" customWidth="1"/>
    <col min="7943" max="7943" width="13.90625" style="99" customWidth="1"/>
    <col min="7944" max="8192" width="9.81640625" style="99"/>
    <col min="8193" max="8193" width="46.6328125" style="99" customWidth="1"/>
    <col min="8194" max="8194" width="18.81640625" style="99" customWidth="1"/>
    <col min="8195" max="8195" width="16.90625" style="99" customWidth="1"/>
    <col min="8196" max="8196" width="21.6328125" style="99" customWidth="1"/>
    <col min="8197" max="8197" width="14.54296875" style="99" customWidth="1"/>
    <col min="8198" max="8198" width="12" style="99" customWidth="1"/>
    <col min="8199" max="8199" width="13.90625" style="99" customWidth="1"/>
    <col min="8200" max="8448" width="9.81640625" style="99"/>
    <col min="8449" max="8449" width="46.6328125" style="99" customWidth="1"/>
    <col min="8450" max="8450" width="18.81640625" style="99" customWidth="1"/>
    <col min="8451" max="8451" width="16.90625" style="99" customWidth="1"/>
    <col min="8452" max="8452" width="21.6328125" style="99" customWidth="1"/>
    <col min="8453" max="8453" width="14.54296875" style="99" customWidth="1"/>
    <col min="8454" max="8454" width="12" style="99" customWidth="1"/>
    <col min="8455" max="8455" width="13.90625" style="99" customWidth="1"/>
    <col min="8456" max="8704" width="9.81640625" style="99"/>
    <col min="8705" max="8705" width="46.6328125" style="99" customWidth="1"/>
    <col min="8706" max="8706" width="18.81640625" style="99" customWidth="1"/>
    <col min="8707" max="8707" width="16.90625" style="99" customWidth="1"/>
    <col min="8708" max="8708" width="21.6328125" style="99" customWidth="1"/>
    <col min="8709" max="8709" width="14.54296875" style="99" customWidth="1"/>
    <col min="8710" max="8710" width="12" style="99" customWidth="1"/>
    <col min="8711" max="8711" width="13.90625" style="99" customWidth="1"/>
    <col min="8712" max="8960" width="9.81640625" style="99"/>
    <col min="8961" max="8961" width="46.6328125" style="99" customWidth="1"/>
    <col min="8962" max="8962" width="18.81640625" style="99" customWidth="1"/>
    <col min="8963" max="8963" width="16.90625" style="99" customWidth="1"/>
    <col min="8964" max="8964" width="21.6328125" style="99" customWidth="1"/>
    <col min="8965" max="8965" width="14.54296875" style="99" customWidth="1"/>
    <col min="8966" max="8966" width="12" style="99" customWidth="1"/>
    <col min="8967" max="8967" width="13.90625" style="99" customWidth="1"/>
    <col min="8968" max="9216" width="9.81640625" style="99"/>
    <col min="9217" max="9217" width="46.6328125" style="99" customWidth="1"/>
    <col min="9218" max="9218" width="18.81640625" style="99" customWidth="1"/>
    <col min="9219" max="9219" width="16.90625" style="99" customWidth="1"/>
    <col min="9220" max="9220" width="21.6328125" style="99" customWidth="1"/>
    <col min="9221" max="9221" width="14.54296875" style="99" customWidth="1"/>
    <col min="9222" max="9222" width="12" style="99" customWidth="1"/>
    <col min="9223" max="9223" width="13.90625" style="99" customWidth="1"/>
    <col min="9224" max="9472" width="9.81640625" style="99"/>
    <col min="9473" max="9473" width="46.6328125" style="99" customWidth="1"/>
    <col min="9474" max="9474" width="18.81640625" style="99" customWidth="1"/>
    <col min="9475" max="9475" width="16.90625" style="99" customWidth="1"/>
    <col min="9476" max="9476" width="21.6328125" style="99" customWidth="1"/>
    <col min="9477" max="9477" width="14.54296875" style="99" customWidth="1"/>
    <col min="9478" max="9478" width="12" style="99" customWidth="1"/>
    <col min="9479" max="9479" width="13.90625" style="99" customWidth="1"/>
    <col min="9480" max="9728" width="9.81640625" style="99"/>
    <col min="9729" max="9729" width="46.6328125" style="99" customWidth="1"/>
    <col min="9730" max="9730" width="18.81640625" style="99" customWidth="1"/>
    <col min="9731" max="9731" width="16.90625" style="99" customWidth="1"/>
    <col min="9732" max="9732" width="21.6328125" style="99" customWidth="1"/>
    <col min="9733" max="9733" width="14.54296875" style="99" customWidth="1"/>
    <col min="9734" max="9734" width="12" style="99" customWidth="1"/>
    <col min="9735" max="9735" width="13.90625" style="99" customWidth="1"/>
    <col min="9736" max="9984" width="9.81640625" style="99"/>
    <col min="9985" max="9985" width="46.6328125" style="99" customWidth="1"/>
    <col min="9986" max="9986" width="18.81640625" style="99" customWidth="1"/>
    <col min="9987" max="9987" width="16.90625" style="99" customWidth="1"/>
    <col min="9988" max="9988" width="21.6328125" style="99" customWidth="1"/>
    <col min="9989" max="9989" width="14.54296875" style="99" customWidth="1"/>
    <col min="9990" max="9990" width="12" style="99" customWidth="1"/>
    <col min="9991" max="9991" width="13.90625" style="99" customWidth="1"/>
    <col min="9992" max="10240" width="9.81640625" style="99"/>
    <col min="10241" max="10241" width="46.6328125" style="99" customWidth="1"/>
    <col min="10242" max="10242" width="18.81640625" style="99" customWidth="1"/>
    <col min="10243" max="10243" width="16.90625" style="99" customWidth="1"/>
    <col min="10244" max="10244" width="21.6328125" style="99" customWidth="1"/>
    <col min="10245" max="10245" width="14.54296875" style="99" customWidth="1"/>
    <col min="10246" max="10246" width="12" style="99" customWidth="1"/>
    <col min="10247" max="10247" width="13.90625" style="99" customWidth="1"/>
    <col min="10248" max="10496" width="9.81640625" style="99"/>
    <col min="10497" max="10497" width="46.6328125" style="99" customWidth="1"/>
    <col min="10498" max="10498" width="18.81640625" style="99" customWidth="1"/>
    <col min="10499" max="10499" width="16.90625" style="99" customWidth="1"/>
    <col min="10500" max="10500" width="21.6328125" style="99" customWidth="1"/>
    <col min="10501" max="10501" width="14.54296875" style="99" customWidth="1"/>
    <col min="10502" max="10502" width="12" style="99" customWidth="1"/>
    <col min="10503" max="10503" width="13.90625" style="99" customWidth="1"/>
    <col min="10504" max="10752" width="9.81640625" style="99"/>
    <col min="10753" max="10753" width="46.6328125" style="99" customWidth="1"/>
    <col min="10754" max="10754" width="18.81640625" style="99" customWidth="1"/>
    <col min="10755" max="10755" width="16.90625" style="99" customWidth="1"/>
    <col min="10756" max="10756" width="21.6328125" style="99" customWidth="1"/>
    <col min="10757" max="10757" width="14.54296875" style="99" customWidth="1"/>
    <col min="10758" max="10758" width="12" style="99" customWidth="1"/>
    <col min="10759" max="10759" width="13.90625" style="99" customWidth="1"/>
    <col min="10760" max="11008" width="9.81640625" style="99"/>
    <col min="11009" max="11009" width="46.6328125" style="99" customWidth="1"/>
    <col min="11010" max="11010" width="18.81640625" style="99" customWidth="1"/>
    <col min="11011" max="11011" width="16.90625" style="99" customWidth="1"/>
    <col min="11012" max="11012" width="21.6328125" style="99" customWidth="1"/>
    <col min="11013" max="11013" width="14.54296875" style="99" customWidth="1"/>
    <col min="11014" max="11014" width="12" style="99" customWidth="1"/>
    <col min="11015" max="11015" width="13.90625" style="99" customWidth="1"/>
    <col min="11016" max="11264" width="9.81640625" style="99"/>
    <col min="11265" max="11265" width="46.6328125" style="99" customWidth="1"/>
    <col min="11266" max="11266" width="18.81640625" style="99" customWidth="1"/>
    <col min="11267" max="11267" width="16.90625" style="99" customWidth="1"/>
    <col min="11268" max="11268" width="21.6328125" style="99" customWidth="1"/>
    <col min="11269" max="11269" width="14.54296875" style="99" customWidth="1"/>
    <col min="11270" max="11270" width="12" style="99" customWidth="1"/>
    <col min="11271" max="11271" width="13.90625" style="99" customWidth="1"/>
    <col min="11272" max="11520" width="9.81640625" style="99"/>
    <col min="11521" max="11521" width="46.6328125" style="99" customWidth="1"/>
    <col min="11522" max="11522" width="18.81640625" style="99" customWidth="1"/>
    <col min="11523" max="11523" width="16.90625" style="99" customWidth="1"/>
    <col min="11524" max="11524" width="21.6328125" style="99" customWidth="1"/>
    <col min="11525" max="11525" width="14.54296875" style="99" customWidth="1"/>
    <col min="11526" max="11526" width="12" style="99" customWidth="1"/>
    <col min="11527" max="11527" width="13.90625" style="99" customWidth="1"/>
    <col min="11528" max="11776" width="9.81640625" style="99"/>
    <col min="11777" max="11777" width="46.6328125" style="99" customWidth="1"/>
    <col min="11778" max="11778" width="18.81640625" style="99" customWidth="1"/>
    <col min="11779" max="11779" width="16.90625" style="99" customWidth="1"/>
    <col min="11780" max="11780" width="21.6328125" style="99" customWidth="1"/>
    <col min="11781" max="11781" width="14.54296875" style="99" customWidth="1"/>
    <col min="11782" max="11782" width="12" style="99" customWidth="1"/>
    <col min="11783" max="11783" width="13.90625" style="99" customWidth="1"/>
    <col min="11784" max="12032" width="9.81640625" style="99"/>
    <col min="12033" max="12033" width="46.6328125" style="99" customWidth="1"/>
    <col min="12034" max="12034" width="18.81640625" style="99" customWidth="1"/>
    <col min="12035" max="12035" width="16.90625" style="99" customWidth="1"/>
    <col min="12036" max="12036" width="21.6328125" style="99" customWidth="1"/>
    <col min="12037" max="12037" width="14.54296875" style="99" customWidth="1"/>
    <col min="12038" max="12038" width="12" style="99" customWidth="1"/>
    <col min="12039" max="12039" width="13.90625" style="99" customWidth="1"/>
    <col min="12040" max="12288" width="9.81640625" style="99"/>
    <col min="12289" max="12289" width="46.6328125" style="99" customWidth="1"/>
    <col min="12290" max="12290" width="18.81640625" style="99" customWidth="1"/>
    <col min="12291" max="12291" width="16.90625" style="99" customWidth="1"/>
    <col min="12292" max="12292" width="21.6328125" style="99" customWidth="1"/>
    <col min="12293" max="12293" width="14.54296875" style="99" customWidth="1"/>
    <col min="12294" max="12294" width="12" style="99" customWidth="1"/>
    <col min="12295" max="12295" width="13.90625" style="99" customWidth="1"/>
    <col min="12296" max="12544" width="9.81640625" style="99"/>
    <col min="12545" max="12545" width="46.6328125" style="99" customWidth="1"/>
    <col min="12546" max="12546" width="18.81640625" style="99" customWidth="1"/>
    <col min="12547" max="12547" width="16.90625" style="99" customWidth="1"/>
    <col min="12548" max="12548" width="21.6328125" style="99" customWidth="1"/>
    <col min="12549" max="12549" width="14.54296875" style="99" customWidth="1"/>
    <col min="12550" max="12550" width="12" style="99" customWidth="1"/>
    <col min="12551" max="12551" width="13.90625" style="99" customWidth="1"/>
    <col min="12552" max="12800" width="9.81640625" style="99"/>
    <col min="12801" max="12801" width="46.6328125" style="99" customWidth="1"/>
    <col min="12802" max="12802" width="18.81640625" style="99" customWidth="1"/>
    <col min="12803" max="12803" width="16.90625" style="99" customWidth="1"/>
    <col min="12804" max="12804" width="21.6328125" style="99" customWidth="1"/>
    <col min="12805" max="12805" width="14.54296875" style="99" customWidth="1"/>
    <col min="12806" max="12806" width="12" style="99" customWidth="1"/>
    <col min="12807" max="12807" width="13.90625" style="99" customWidth="1"/>
    <col min="12808" max="13056" width="9.81640625" style="99"/>
    <col min="13057" max="13057" width="46.6328125" style="99" customWidth="1"/>
    <col min="13058" max="13058" width="18.81640625" style="99" customWidth="1"/>
    <col min="13059" max="13059" width="16.90625" style="99" customWidth="1"/>
    <col min="13060" max="13060" width="21.6328125" style="99" customWidth="1"/>
    <col min="13061" max="13061" width="14.54296875" style="99" customWidth="1"/>
    <col min="13062" max="13062" width="12" style="99" customWidth="1"/>
    <col min="13063" max="13063" width="13.90625" style="99" customWidth="1"/>
    <col min="13064" max="13312" width="9.81640625" style="99"/>
    <col min="13313" max="13313" width="46.6328125" style="99" customWidth="1"/>
    <col min="13314" max="13314" width="18.81640625" style="99" customWidth="1"/>
    <col min="13315" max="13315" width="16.90625" style="99" customWidth="1"/>
    <col min="13316" max="13316" width="21.6328125" style="99" customWidth="1"/>
    <col min="13317" max="13317" width="14.54296875" style="99" customWidth="1"/>
    <col min="13318" max="13318" width="12" style="99" customWidth="1"/>
    <col min="13319" max="13319" width="13.90625" style="99" customWidth="1"/>
    <col min="13320" max="13568" width="9.81640625" style="99"/>
    <col min="13569" max="13569" width="46.6328125" style="99" customWidth="1"/>
    <col min="13570" max="13570" width="18.81640625" style="99" customWidth="1"/>
    <col min="13571" max="13571" width="16.90625" style="99" customWidth="1"/>
    <col min="13572" max="13572" width="21.6328125" style="99" customWidth="1"/>
    <col min="13573" max="13573" width="14.54296875" style="99" customWidth="1"/>
    <col min="13574" max="13574" width="12" style="99" customWidth="1"/>
    <col min="13575" max="13575" width="13.90625" style="99" customWidth="1"/>
    <col min="13576" max="13824" width="9.81640625" style="99"/>
    <col min="13825" max="13825" width="46.6328125" style="99" customWidth="1"/>
    <col min="13826" max="13826" width="18.81640625" style="99" customWidth="1"/>
    <col min="13827" max="13827" width="16.90625" style="99" customWidth="1"/>
    <col min="13828" max="13828" width="21.6328125" style="99" customWidth="1"/>
    <col min="13829" max="13829" width="14.54296875" style="99" customWidth="1"/>
    <col min="13830" max="13830" width="12" style="99" customWidth="1"/>
    <col min="13831" max="13831" width="13.90625" style="99" customWidth="1"/>
    <col min="13832" max="14080" width="9.81640625" style="99"/>
    <col min="14081" max="14081" width="46.6328125" style="99" customWidth="1"/>
    <col min="14082" max="14082" width="18.81640625" style="99" customWidth="1"/>
    <col min="14083" max="14083" width="16.90625" style="99" customWidth="1"/>
    <col min="14084" max="14084" width="21.6328125" style="99" customWidth="1"/>
    <col min="14085" max="14085" width="14.54296875" style="99" customWidth="1"/>
    <col min="14086" max="14086" width="12" style="99" customWidth="1"/>
    <col min="14087" max="14087" width="13.90625" style="99" customWidth="1"/>
    <col min="14088" max="14336" width="9.81640625" style="99"/>
    <col min="14337" max="14337" width="46.6328125" style="99" customWidth="1"/>
    <col min="14338" max="14338" width="18.81640625" style="99" customWidth="1"/>
    <col min="14339" max="14339" width="16.90625" style="99" customWidth="1"/>
    <col min="14340" max="14340" width="21.6328125" style="99" customWidth="1"/>
    <col min="14341" max="14341" width="14.54296875" style="99" customWidth="1"/>
    <col min="14342" max="14342" width="12" style="99" customWidth="1"/>
    <col min="14343" max="14343" width="13.90625" style="99" customWidth="1"/>
    <col min="14344" max="14592" width="9.81640625" style="99"/>
    <col min="14593" max="14593" width="46.6328125" style="99" customWidth="1"/>
    <col min="14594" max="14594" width="18.81640625" style="99" customWidth="1"/>
    <col min="14595" max="14595" width="16.90625" style="99" customWidth="1"/>
    <col min="14596" max="14596" width="21.6328125" style="99" customWidth="1"/>
    <col min="14597" max="14597" width="14.54296875" style="99" customWidth="1"/>
    <col min="14598" max="14598" width="12" style="99" customWidth="1"/>
    <col min="14599" max="14599" width="13.90625" style="99" customWidth="1"/>
    <col min="14600" max="14848" width="9.81640625" style="99"/>
    <col min="14849" max="14849" width="46.6328125" style="99" customWidth="1"/>
    <col min="14850" max="14850" width="18.81640625" style="99" customWidth="1"/>
    <col min="14851" max="14851" width="16.90625" style="99" customWidth="1"/>
    <col min="14852" max="14852" width="21.6328125" style="99" customWidth="1"/>
    <col min="14853" max="14853" width="14.54296875" style="99" customWidth="1"/>
    <col min="14854" max="14854" width="12" style="99" customWidth="1"/>
    <col min="14855" max="14855" width="13.90625" style="99" customWidth="1"/>
    <col min="14856" max="15104" width="9.81640625" style="99"/>
    <col min="15105" max="15105" width="46.6328125" style="99" customWidth="1"/>
    <col min="15106" max="15106" width="18.81640625" style="99" customWidth="1"/>
    <col min="15107" max="15107" width="16.90625" style="99" customWidth="1"/>
    <col min="15108" max="15108" width="21.6328125" style="99" customWidth="1"/>
    <col min="15109" max="15109" width="14.54296875" style="99" customWidth="1"/>
    <col min="15110" max="15110" width="12" style="99" customWidth="1"/>
    <col min="15111" max="15111" width="13.90625" style="99" customWidth="1"/>
    <col min="15112" max="15360" width="9.81640625" style="99"/>
    <col min="15361" max="15361" width="46.6328125" style="99" customWidth="1"/>
    <col min="15362" max="15362" width="18.81640625" style="99" customWidth="1"/>
    <col min="15363" max="15363" width="16.90625" style="99" customWidth="1"/>
    <col min="15364" max="15364" width="21.6328125" style="99" customWidth="1"/>
    <col min="15365" max="15365" width="14.54296875" style="99" customWidth="1"/>
    <col min="15366" max="15366" width="12" style="99" customWidth="1"/>
    <col min="15367" max="15367" width="13.90625" style="99" customWidth="1"/>
    <col min="15368" max="15616" width="9.81640625" style="99"/>
    <col min="15617" max="15617" width="46.6328125" style="99" customWidth="1"/>
    <col min="15618" max="15618" width="18.81640625" style="99" customWidth="1"/>
    <col min="15619" max="15619" width="16.90625" style="99" customWidth="1"/>
    <col min="15620" max="15620" width="21.6328125" style="99" customWidth="1"/>
    <col min="15621" max="15621" width="14.54296875" style="99" customWidth="1"/>
    <col min="15622" max="15622" width="12" style="99" customWidth="1"/>
    <col min="15623" max="15623" width="13.90625" style="99" customWidth="1"/>
    <col min="15624" max="15872" width="9.81640625" style="99"/>
    <col min="15873" max="15873" width="46.6328125" style="99" customWidth="1"/>
    <col min="15874" max="15874" width="18.81640625" style="99" customWidth="1"/>
    <col min="15875" max="15875" width="16.90625" style="99" customWidth="1"/>
    <col min="15876" max="15876" width="21.6328125" style="99" customWidth="1"/>
    <col min="15877" max="15877" width="14.54296875" style="99" customWidth="1"/>
    <col min="15878" max="15878" width="12" style="99" customWidth="1"/>
    <col min="15879" max="15879" width="13.90625" style="99" customWidth="1"/>
    <col min="15880" max="16128" width="9.81640625" style="99"/>
    <col min="16129" max="16129" width="46.6328125" style="99" customWidth="1"/>
    <col min="16130" max="16130" width="18.81640625" style="99" customWidth="1"/>
    <col min="16131" max="16131" width="16.90625" style="99" customWidth="1"/>
    <col min="16132" max="16132" width="21.6328125" style="99" customWidth="1"/>
    <col min="16133" max="16133" width="14.54296875" style="99" customWidth="1"/>
    <col min="16134" max="16134" width="12" style="99" customWidth="1"/>
    <col min="16135" max="16135" width="13.90625" style="99" customWidth="1"/>
    <col min="16136" max="16384" width="9.81640625" style="99"/>
  </cols>
  <sheetData>
    <row r="1" spans="1:11" s="72" customFormat="1" ht="15" customHeight="1"/>
    <row r="2" spans="1:11" s="72" customFormat="1" ht="17.5">
      <c r="A2" s="73" t="s">
        <v>194</v>
      </c>
      <c r="B2" s="73"/>
      <c r="C2" s="73"/>
      <c r="D2" s="73"/>
      <c r="E2" s="74"/>
      <c r="F2" s="74"/>
      <c r="G2" s="74"/>
      <c r="H2" s="75"/>
      <c r="I2" s="75"/>
      <c r="J2" s="75"/>
      <c r="K2" s="75"/>
    </row>
    <row r="3" spans="1:11" s="75" customFormat="1" ht="11.25" customHeight="1">
      <c r="A3" s="76"/>
      <c r="B3" s="77"/>
      <c r="C3" s="77"/>
      <c r="D3" s="77"/>
      <c r="E3" s="74"/>
      <c r="F3" s="74"/>
      <c r="G3" s="74"/>
    </row>
    <row r="4" spans="1:11" s="85" customFormat="1" ht="16" customHeight="1">
      <c r="A4" s="123" t="s">
        <v>184</v>
      </c>
      <c r="B4" s="127" t="s">
        <v>185</v>
      </c>
      <c r="C4" s="127" t="s">
        <v>186</v>
      </c>
      <c r="D4" s="88" t="s">
        <v>175</v>
      </c>
    </row>
    <row r="5" spans="1:11" s="85" customFormat="1" ht="16" customHeight="1">
      <c r="A5" s="146" t="s">
        <v>195</v>
      </c>
      <c r="B5" s="147"/>
      <c r="C5" s="129"/>
      <c r="D5" s="130"/>
    </row>
    <row r="6" spans="1:11" s="85" customFormat="1" ht="16" customHeight="1">
      <c r="A6" s="146" t="s">
        <v>189</v>
      </c>
      <c r="B6" s="147"/>
      <c r="C6" s="129"/>
      <c r="D6" s="130"/>
    </row>
  </sheetData>
  <mergeCells count="1">
    <mergeCell ref="A2:D2"/>
  </mergeCells>
  <phoneticPr fontId="1"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N20" sqref="N20"/>
    </sheetView>
  </sheetViews>
  <sheetFormatPr defaultColWidth="9.81640625" defaultRowHeight="15"/>
  <cols>
    <col min="1" max="1" width="10.7265625" style="99" customWidth="1"/>
    <col min="2" max="2" width="9.08984375" style="99" customWidth="1"/>
    <col min="3" max="3" width="9.81640625" style="99"/>
    <col min="4" max="6" width="7.7265625" style="99" customWidth="1"/>
    <col min="7" max="7" width="9.54296875" style="99" customWidth="1"/>
    <col min="8" max="8" width="7.90625" style="99" customWidth="1"/>
    <col min="9" max="10" width="9.54296875" style="99" customWidth="1"/>
    <col min="11" max="11" width="8.26953125" style="99" customWidth="1"/>
    <col min="12" max="12" width="8.1796875" style="99" customWidth="1"/>
    <col min="13" max="13" width="14.7265625" style="99" customWidth="1"/>
    <col min="14" max="14" width="16.08984375" style="99" customWidth="1"/>
    <col min="15" max="15" width="8.7265625" style="99" customWidth="1"/>
    <col min="16" max="256" width="9.81640625" style="99"/>
    <col min="257" max="257" width="10.7265625" style="99" customWidth="1"/>
    <col min="258" max="258" width="9.08984375" style="99" customWidth="1"/>
    <col min="259" max="259" width="9.81640625" style="99"/>
    <col min="260" max="262" width="7.7265625" style="99" customWidth="1"/>
    <col min="263" max="263" width="9.54296875" style="99" customWidth="1"/>
    <col min="264" max="264" width="7.90625" style="99" customWidth="1"/>
    <col min="265" max="266" width="9.54296875" style="99" customWidth="1"/>
    <col min="267" max="267" width="8.26953125" style="99" customWidth="1"/>
    <col min="268" max="268" width="8.1796875" style="99" customWidth="1"/>
    <col min="269" max="269" width="14.7265625" style="99" customWidth="1"/>
    <col min="270" max="270" width="16.08984375" style="99" customWidth="1"/>
    <col min="271" max="271" width="8.7265625" style="99" customWidth="1"/>
    <col min="272" max="512" width="9.81640625" style="99"/>
    <col min="513" max="513" width="10.7265625" style="99" customWidth="1"/>
    <col min="514" max="514" width="9.08984375" style="99" customWidth="1"/>
    <col min="515" max="515" width="9.81640625" style="99"/>
    <col min="516" max="518" width="7.7265625" style="99" customWidth="1"/>
    <col min="519" max="519" width="9.54296875" style="99" customWidth="1"/>
    <col min="520" max="520" width="7.90625" style="99" customWidth="1"/>
    <col min="521" max="522" width="9.54296875" style="99" customWidth="1"/>
    <col min="523" max="523" width="8.26953125" style="99" customWidth="1"/>
    <col min="524" max="524" width="8.1796875" style="99" customWidth="1"/>
    <col min="525" max="525" width="14.7265625" style="99" customWidth="1"/>
    <col min="526" max="526" width="16.08984375" style="99" customWidth="1"/>
    <col min="527" max="527" width="8.7265625" style="99" customWidth="1"/>
    <col min="528" max="768" width="9.81640625" style="99"/>
    <col min="769" max="769" width="10.7265625" style="99" customWidth="1"/>
    <col min="770" max="770" width="9.08984375" style="99" customWidth="1"/>
    <col min="771" max="771" width="9.81640625" style="99"/>
    <col min="772" max="774" width="7.7265625" style="99" customWidth="1"/>
    <col min="775" max="775" width="9.54296875" style="99" customWidth="1"/>
    <col min="776" max="776" width="7.90625" style="99" customWidth="1"/>
    <col min="777" max="778" width="9.54296875" style="99" customWidth="1"/>
    <col min="779" max="779" width="8.26953125" style="99" customWidth="1"/>
    <col min="780" max="780" width="8.1796875" style="99" customWidth="1"/>
    <col min="781" max="781" width="14.7265625" style="99" customWidth="1"/>
    <col min="782" max="782" width="16.08984375" style="99" customWidth="1"/>
    <col min="783" max="783" width="8.7265625" style="99" customWidth="1"/>
    <col min="784" max="1024" width="9.81640625" style="99"/>
    <col min="1025" max="1025" width="10.7265625" style="99" customWidth="1"/>
    <col min="1026" max="1026" width="9.08984375" style="99" customWidth="1"/>
    <col min="1027" max="1027" width="9.81640625" style="99"/>
    <col min="1028" max="1030" width="7.7265625" style="99" customWidth="1"/>
    <col min="1031" max="1031" width="9.54296875" style="99" customWidth="1"/>
    <col min="1032" max="1032" width="7.90625" style="99" customWidth="1"/>
    <col min="1033" max="1034" width="9.54296875" style="99" customWidth="1"/>
    <col min="1035" max="1035" width="8.26953125" style="99" customWidth="1"/>
    <col min="1036" max="1036" width="8.1796875" style="99" customWidth="1"/>
    <col min="1037" max="1037" width="14.7265625" style="99" customWidth="1"/>
    <col min="1038" max="1038" width="16.08984375" style="99" customWidth="1"/>
    <col min="1039" max="1039" width="8.7265625" style="99" customWidth="1"/>
    <col min="1040" max="1280" width="9.81640625" style="99"/>
    <col min="1281" max="1281" width="10.7265625" style="99" customWidth="1"/>
    <col min="1282" max="1282" width="9.08984375" style="99" customWidth="1"/>
    <col min="1283" max="1283" width="9.81640625" style="99"/>
    <col min="1284" max="1286" width="7.7265625" style="99" customWidth="1"/>
    <col min="1287" max="1287" width="9.54296875" style="99" customWidth="1"/>
    <col min="1288" max="1288" width="7.90625" style="99" customWidth="1"/>
    <col min="1289" max="1290" width="9.54296875" style="99" customWidth="1"/>
    <col min="1291" max="1291" width="8.26953125" style="99" customWidth="1"/>
    <col min="1292" max="1292" width="8.1796875" style="99" customWidth="1"/>
    <col min="1293" max="1293" width="14.7265625" style="99" customWidth="1"/>
    <col min="1294" max="1294" width="16.08984375" style="99" customWidth="1"/>
    <col min="1295" max="1295" width="8.7265625" style="99" customWidth="1"/>
    <col min="1296" max="1536" width="9.81640625" style="99"/>
    <col min="1537" max="1537" width="10.7265625" style="99" customWidth="1"/>
    <col min="1538" max="1538" width="9.08984375" style="99" customWidth="1"/>
    <col min="1539" max="1539" width="9.81640625" style="99"/>
    <col min="1540" max="1542" width="7.7265625" style="99" customWidth="1"/>
    <col min="1543" max="1543" width="9.54296875" style="99" customWidth="1"/>
    <col min="1544" max="1544" width="7.90625" style="99" customWidth="1"/>
    <col min="1545" max="1546" width="9.54296875" style="99" customWidth="1"/>
    <col min="1547" max="1547" width="8.26953125" style="99" customWidth="1"/>
    <col min="1548" max="1548" width="8.1796875" style="99" customWidth="1"/>
    <col min="1549" max="1549" width="14.7265625" style="99" customWidth="1"/>
    <col min="1550" max="1550" width="16.08984375" style="99" customWidth="1"/>
    <col min="1551" max="1551" width="8.7265625" style="99" customWidth="1"/>
    <col min="1552" max="1792" width="9.81640625" style="99"/>
    <col min="1793" max="1793" width="10.7265625" style="99" customWidth="1"/>
    <col min="1794" max="1794" width="9.08984375" style="99" customWidth="1"/>
    <col min="1795" max="1795" width="9.81640625" style="99"/>
    <col min="1796" max="1798" width="7.7265625" style="99" customWidth="1"/>
    <col min="1799" max="1799" width="9.54296875" style="99" customWidth="1"/>
    <col min="1800" max="1800" width="7.90625" style="99" customWidth="1"/>
    <col min="1801" max="1802" width="9.54296875" style="99" customWidth="1"/>
    <col min="1803" max="1803" width="8.26953125" style="99" customWidth="1"/>
    <col min="1804" max="1804" width="8.1796875" style="99" customWidth="1"/>
    <col min="1805" max="1805" width="14.7265625" style="99" customWidth="1"/>
    <col min="1806" max="1806" width="16.08984375" style="99" customWidth="1"/>
    <col min="1807" max="1807" width="8.7265625" style="99" customWidth="1"/>
    <col min="1808" max="2048" width="9.81640625" style="99"/>
    <col min="2049" max="2049" width="10.7265625" style="99" customWidth="1"/>
    <col min="2050" max="2050" width="9.08984375" style="99" customWidth="1"/>
    <col min="2051" max="2051" width="9.81640625" style="99"/>
    <col min="2052" max="2054" width="7.7265625" style="99" customWidth="1"/>
    <col min="2055" max="2055" width="9.54296875" style="99" customWidth="1"/>
    <col min="2056" max="2056" width="7.90625" style="99" customWidth="1"/>
    <col min="2057" max="2058" width="9.54296875" style="99" customWidth="1"/>
    <col min="2059" max="2059" width="8.26953125" style="99" customWidth="1"/>
    <col min="2060" max="2060" width="8.1796875" style="99" customWidth="1"/>
    <col min="2061" max="2061" width="14.7265625" style="99" customWidth="1"/>
    <col min="2062" max="2062" width="16.08984375" style="99" customWidth="1"/>
    <col min="2063" max="2063" width="8.7265625" style="99" customWidth="1"/>
    <col min="2064" max="2304" width="9.81640625" style="99"/>
    <col min="2305" max="2305" width="10.7265625" style="99" customWidth="1"/>
    <col min="2306" max="2306" width="9.08984375" style="99" customWidth="1"/>
    <col min="2307" max="2307" width="9.81640625" style="99"/>
    <col min="2308" max="2310" width="7.7265625" style="99" customWidth="1"/>
    <col min="2311" max="2311" width="9.54296875" style="99" customWidth="1"/>
    <col min="2312" max="2312" width="7.90625" style="99" customWidth="1"/>
    <col min="2313" max="2314" width="9.54296875" style="99" customWidth="1"/>
    <col min="2315" max="2315" width="8.26953125" style="99" customWidth="1"/>
    <col min="2316" max="2316" width="8.1796875" style="99" customWidth="1"/>
    <col min="2317" max="2317" width="14.7265625" style="99" customWidth="1"/>
    <col min="2318" max="2318" width="16.08984375" style="99" customWidth="1"/>
    <col min="2319" max="2319" width="8.7265625" style="99" customWidth="1"/>
    <col min="2320" max="2560" width="9.81640625" style="99"/>
    <col min="2561" max="2561" width="10.7265625" style="99" customWidth="1"/>
    <col min="2562" max="2562" width="9.08984375" style="99" customWidth="1"/>
    <col min="2563" max="2563" width="9.81640625" style="99"/>
    <col min="2564" max="2566" width="7.7265625" style="99" customWidth="1"/>
    <col min="2567" max="2567" width="9.54296875" style="99" customWidth="1"/>
    <col min="2568" max="2568" width="7.90625" style="99" customWidth="1"/>
    <col min="2569" max="2570" width="9.54296875" style="99" customWidth="1"/>
    <col min="2571" max="2571" width="8.26953125" style="99" customWidth="1"/>
    <col min="2572" max="2572" width="8.1796875" style="99" customWidth="1"/>
    <col min="2573" max="2573" width="14.7265625" style="99" customWidth="1"/>
    <col min="2574" max="2574" width="16.08984375" style="99" customWidth="1"/>
    <col min="2575" max="2575" width="8.7265625" style="99" customWidth="1"/>
    <col min="2576" max="2816" width="9.81640625" style="99"/>
    <col min="2817" max="2817" width="10.7265625" style="99" customWidth="1"/>
    <col min="2818" max="2818" width="9.08984375" style="99" customWidth="1"/>
    <col min="2819" max="2819" width="9.81640625" style="99"/>
    <col min="2820" max="2822" width="7.7265625" style="99" customWidth="1"/>
    <col min="2823" max="2823" width="9.54296875" style="99" customWidth="1"/>
    <col min="2824" max="2824" width="7.90625" style="99" customWidth="1"/>
    <col min="2825" max="2826" width="9.54296875" style="99" customWidth="1"/>
    <col min="2827" max="2827" width="8.26953125" style="99" customWidth="1"/>
    <col min="2828" max="2828" width="8.1796875" style="99" customWidth="1"/>
    <col min="2829" max="2829" width="14.7265625" style="99" customWidth="1"/>
    <col min="2830" max="2830" width="16.08984375" style="99" customWidth="1"/>
    <col min="2831" max="2831" width="8.7265625" style="99" customWidth="1"/>
    <col min="2832" max="3072" width="9.81640625" style="99"/>
    <col min="3073" max="3073" width="10.7265625" style="99" customWidth="1"/>
    <col min="3074" max="3074" width="9.08984375" style="99" customWidth="1"/>
    <col min="3075" max="3075" width="9.81640625" style="99"/>
    <col min="3076" max="3078" width="7.7265625" style="99" customWidth="1"/>
    <col min="3079" max="3079" width="9.54296875" style="99" customWidth="1"/>
    <col min="3080" max="3080" width="7.90625" style="99" customWidth="1"/>
    <col min="3081" max="3082" width="9.54296875" style="99" customWidth="1"/>
    <col min="3083" max="3083" width="8.26953125" style="99" customWidth="1"/>
    <col min="3084" max="3084" width="8.1796875" style="99" customWidth="1"/>
    <col min="3085" max="3085" width="14.7265625" style="99" customWidth="1"/>
    <col min="3086" max="3086" width="16.08984375" style="99" customWidth="1"/>
    <col min="3087" max="3087" width="8.7265625" style="99" customWidth="1"/>
    <col min="3088" max="3328" width="9.81640625" style="99"/>
    <col min="3329" max="3329" width="10.7265625" style="99" customWidth="1"/>
    <col min="3330" max="3330" width="9.08984375" style="99" customWidth="1"/>
    <col min="3331" max="3331" width="9.81640625" style="99"/>
    <col min="3332" max="3334" width="7.7265625" style="99" customWidth="1"/>
    <col min="3335" max="3335" width="9.54296875" style="99" customWidth="1"/>
    <col min="3336" max="3336" width="7.90625" style="99" customWidth="1"/>
    <col min="3337" max="3338" width="9.54296875" style="99" customWidth="1"/>
    <col min="3339" max="3339" width="8.26953125" style="99" customWidth="1"/>
    <col min="3340" max="3340" width="8.1796875" style="99" customWidth="1"/>
    <col min="3341" max="3341" width="14.7265625" style="99" customWidth="1"/>
    <col min="3342" max="3342" width="16.08984375" style="99" customWidth="1"/>
    <col min="3343" max="3343" width="8.7265625" style="99" customWidth="1"/>
    <col min="3344" max="3584" width="9.81640625" style="99"/>
    <col min="3585" max="3585" width="10.7265625" style="99" customWidth="1"/>
    <col min="3586" max="3586" width="9.08984375" style="99" customWidth="1"/>
    <col min="3587" max="3587" width="9.81640625" style="99"/>
    <col min="3588" max="3590" width="7.7265625" style="99" customWidth="1"/>
    <col min="3591" max="3591" width="9.54296875" style="99" customWidth="1"/>
    <col min="3592" max="3592" width="7.90625" style="99" customWidth="1"/>
    <col min="3593" max="3594" width="9.54296875" style="99" customWidth="1"/>
    <col min="3595" max="3595" width="8.26953125" style="99" customWidth="1"/>
    <col min="3596" max="3596" width="8.1796875" style="99" customWidth="1"/>
    <col min="3597" max="3597" width="14.7265625" style="99" customWidth="1"/>
    <col min="3598" max="3598" width="16.08984375" style="99" customWidth="1"/>
    <col min="3599" max="3599" width="8.7265625" style="99" customWidth="1"/>
    <col min="3600" max="3840" width="9.81640625" style="99"/>
    <col min="3841" max="3841" width="10.7265625" style="99" customWidth="1"/>
    <col min="3842" max="3842" width="9.08984375" style="99" customWidth="1"/>
    <col min="3843" max="3843" width="9.81640625" style="99"/>
    <col min="3844" max="3846" width="7.7265625" style="99" customWidth="1"/>
    <col min="3847" max="3847" width="9.54296875" style="99" customWidth="1"/>
    <col min="3848" max="3848" width="7.90625" style="99" customWidth="1"/>
    <col min="3849" max="3850" width="9.54296875" style="99" customWidth="1"/>
    <col min="3851" max="3851" width="8.26953125" style="99" customWidth="1"/>
    <col min="3852" max="3852" width="8.1796875" style="99" customWidth="1"/>
    <col min="3853" max="3853" width="14.7265625" style="99" customWidth="1"/>
    <col min="3854" max="3854" width="16.08984375" style="99" customWidth="1"/>
    <col min="3855" max="3855" width="8.7265625" style="99" customWidth="1"/>
    <col min="3856" max="4096" width="9.81640625" style="99"/>
    <col min="4097" max="4097" width="10.7265625" style="99" customWidth="1"/>
    <col min="4098" max="4098" width="9.08984375" style="99" customWidth="1"/>
    <col min="4099" max="4099" width="9.81640625" style="99"/>
    <col min="4100" max="4102" width="7.7265625" style="99" customWidth="1"/>
    <col min="4103" max="4103" width="9.54296875" style="99" customWidth="1"/>
    <col min="4104" max="4104" width="7.90625" style="99" customWidth="1"/>
    <col min="4105" max="4106" width="9.54296875" style="99" customWidth="1"/>
    <col min="4107" max="4107" width="8.26953125" style="99" customWidth="1"/>
    <col min="4108" max="4108" width="8.1796875" style="99" customWidth="1"/>
    <col min="4109" max="4109" width="14.7265625" style="99" customWidth="1"/>
    <col min="4110" max="4110" width="16.08984375" style="99" customWidth="1"/>
    <col min="4111" max="4111" width="8.7265625" style="99" customWidth="1"/>
    <col min="4112" max="4352" width="9.81640625" style="99"/>
    <col min="4353" max="4353" width="10.7265625" style="99" customWidth="1"/>
    <col min="4354" max="4354" width="9.08984375" style="99" customWidth="1"/>
    <col min="4355" max="4355" width="9.81640625" style="99"/>
    <col min="4356" max="4358" width="7.7265625" style="99" customWidth="1"/>
    <col min="4359" max="4359" width="9.54296875" style="99" customWidth="1"/>
    <col min="4360" max="4360" width="7.90625" style="99" customWidth="1"/>
    <col min="4361" max="4362" width="9.54296875" style="99" customWidth="1"/>
    <col min="4363" max="4363" width="8.26953125" style="99" customWidth="1"/>
    <col min="4364" max="4364" width="8.1796875" style="99" customWidth="1"/>
    <col min="4365" max="4365" width="14.7265625" style="99" customWidth="1"/>
    <col min="4366" max="4366" width="16.08984375" style="99" customWidth="1"/>
    <col min="4367" max="4367" width="8.7265625" style="99" customWidth="1"/>
    <col min="4368" max="4608" width="9.81640625" style="99"/>
    <col min="4609" max="4609" width="10.7265625" style="99" customWidth="1"/>
    <col min="4610" max="4610" width="9.08984375" style="99" customWidth="1"/>
    <col min="4611" max="4611" width="9.81640625" style="99"/>
    <col min="4612" max="4614" width="7.7265625" style="99" customWidth="1"/>
    <col min="4615" max="4615" width="9.54296875" style="99" customWidth="1"/>
    <col min="4616" max="4616" width="7.90625" style="99" customWidth="1"/>
    <col min="4617" max="4618" width="9.54296875" style="99" customWidth="1"/>
    <col min="4619" max="4619" width="8.26953125" style="99" customWidth="1"/>
    <col min="4620" max="4620" width="8.1796875" style="99" customWidth="1"/>
    <col min="4621" max="4621" width="14.7265625" style="99" customWidth="1"/>
    <col min="4622" max="4622" width="16.08984375" style="99" customWidth="1"/>
    <col min="4623" max="4623" width="8.7265625" style="99" customWidth="1"/>
    <col min="4624" max="4864" width="9.81640625" style="99"/>
    <col min="4865" max="4865" width="10.7265625" style="99" customWidth="1"/>
    <col min="4866" max="4866" width="9.08984375" style="99" customWidth="1"/>
    <col min="4867" max="4867" width="9.81640625" style="99"/>
    <col min="4868" max="4870" width="7.7265625" style="99" customWidth="1"/>
    <col min="4871" max="4871" width="9.54296875" style="99" customWidth="1"/>
    <col min="4872" max="4872" width="7.90625" style="99" customWidth="1"/>
    <col min="4873" max="4874" width="9.54296875" style="99" customWidth="1"/>
    <col min="4875" max="4875" width="8.26953125" style="99" customWidth="1"/>
    <col min="4876" max="4876" width="8.1796875" style="99" customWidth="1"/>
    <col min="4877" max="4877" width="14.7265625" style="99" customWidth="1"/>
    <col min="4878" max="4878" width="16.08984375" style="99" customWidth="1"/>
    <col min="4879" max="4879" width="8.7265625" style="99" customWidth="1"/>
    <col min="4880" max="5120" width="9.81640625" style="99"/>
    <col min="5121" max="5121" width="10.7265625" style="99" customWidth="1"/>
    <col min="5122" max="5122" width="9.08984375" style="99" customWidth="1"/>
    <col min="5123" max="5123" width="9.81640625" style="99"/>
    <col min="5124" max="5126" width="7.7265625" style="99" customWidth="1"/>
    <col min="5127" max="5127" width="9.54296875" style="99" customWidth="1"/>
    <col min="5128" max="5128" width="7.90625" style="99" customWidth="1"/>
    <col min="5129" max="5130" width="9.54296875" style="99" customWidth="1"/>
    <col min="5131" max="5131" width="8.26953125" style="99" customWidth="1"/>
    <col min="5132" max="5132" width="8.1796875" style="99" customWidth="1"/>
    <col min="5133" max="5133" width="14.7265625" style="99" customWidth="1"/>
    <col min="5134" max="5134" width="16.08984375" style="99" customWidth="1"/>
    <col min="5135" max="5135" width="8.7265625" style="99" customWidth="1"/>
    <col min="5136" max="5376" width="9.81640625" style="99"/>
    <col min="5377" max="5377" width="10.7265625" style="99" customWidth="1"/>
    <col min="5378" max="5378" width="9.08984375" style="99" customWidth="1"/>
    <col min="5379" max="5379" width="9.81640625" style="99"/>
    <col min="5380" max="5382" width="7.7265625" style="99" customWidth="1"/>
    <col min="5383" max="5383" width="9.54296875" style="99" customWidth="1"/>
    <col min="5384" max="5384" width="7.90625" style="99" customWidth="1"/>
    <col min="5385" max="5386" width="9.54296875" style="99" customWidth="1"/>
    <col min="5387" max="5387" width="8.26953125" style="99" customWidth="1"/>
    <col min="5388" max="5388" width="8.1796875" style="99" customWidth="1"/>
    <col min="5389" max="5389" width="14.7265625" style="99" customWidth="1"/>
    <col min="5390" max="5390" width="16.08984375" style="99" customWidth="1"/>
    <col min="5391" max="5391" width="8.7265625" style="99" customWidth="1"/>
    <col min="5392" max="5632" width="9.81640625" style="99"/>
    <col min="5633" max="5633" width="10.7265625" style="99" customWidth="1"/>
    <col min="5634" max="5634" width="9.08984375" style="99" customWidth="1"/>
    <col min="5635" max="5635" width="9.81640625" style="99"/>
    <col min="5636" max="5638" width="7.7265625" style="99" customWidth="1"/>
    <col min="5639" max="5639" width="9.54296875" style="99" customWidth="1"/>
    <col min="5640" max="5640" width="7.90625" style="99" customWidth="1"/>
    <col min="5641" max="5642" width="9.54296875" style="99" customWidth="1"/>
    <col min="5643" max="5643" width="8.26953125" style="99" customWidth="1"/>
    <col min="5644" max="5644" width="8.1796875" style="99" customWidth="1"/>
    <col min="5645" max="5645" width="14.7265625" style="99" customWidth="1"/>
    <col min="5646" max="5646" width="16.08984375" style="99" customWidth="1"/>
    <col min="5647" max="5647" width="8.7265625" style="99" customWidth="1"/>
    <col min="5648" max="5888" width="9.81640625" style="99"/>
    <col min="5889" max="5889" width="10.7265625" style="99" customWidth="1"/>
    <col min="5890" max="5890" width="9.08984375" style="99" customWidth="1"/>
    <col min="5891" max="5891" width="9.81640625" style="99"/>
    <col min="5892" max="5894" width="7.7265625" style="99" customWidth="1"/>
    <col min="5895" max="5895" width="9.54296875" style="99" customWidth="1"/>
    <col min="5896" max="5896" width="7.90625" style="99" customWidth="1"/>
    <col min="5897" max="5898" width="9.54296875" style="99" customWidth="1"/>
    <col min="5899" max="5899" width="8.26953125" style="99" customWidth="1"/>
    <col min="5900" max="5900" width="8.1796875" style="99" customWidth="1"/>
    <col min="5901" max="5901" width="14.7265625" style="99" customWidth="1"/>
    <col min="5902" max="5902" width="16.08984375" style="99" customWidth="1"/>
    <col min="5903" max="5903" width="8.7265625" style="99" customWidth="1"/>
    <col min="5904" max="6144" width="9.81640625" style="99"/>
    <col min="6145" max="6145" width="10.7265625" style="99" customWidth="1"/>
    <col min="6146" max="6146" width="9.08984375" style="99" customWidth="1"/>
    <col min="6147" max="6147" width="9.81640625" style="99"/>
    <col min="6148" max="6150" width="7.7265625" style="99" customWidth="1"/>
    <col min="6151" max="6151" width="9.54296875" style="99" customWidth="1"/>
    <col min="6152" max="6152" width="7.90625" style="99" customWidth="1"/>
    <col min="6153" max="6154" width="9.54296875" style="99" customWidth="1"/>
    <col min="6155" max="6155" width="8.26953125" style="99" customWidth="1"/>
    <col min="6156" max="6156" width="8.1796875" style="99" customWidth="1"/>
    <col min="6157" max="6157" width="14.7265625" style="99" customWidth="1"/>
    <col min="6158" max="6158" width="16.08984375" style="99" customWidth="1"/>
    <col min="6159" max="6159" width="8.7265625" style="99" customWidth="1"/>
    <col min="6160" max="6400" width="9.81640625" style="99"/>
    <col min="6401" max="6401" width="10.7265625" style="99" customWidth="1"/>
    <col min="6402" max="6402" width="9.08984375" style="99" customWidth="1"/>
    <col min="6403" max="6403" width="9.81640625" style="99"/>
    <col min="6404" max="6406" width="7.7265625" style="99" customWidth="1"/>
    <col min="6407" max="6407" width="9.54296875" style="99" customWidth="1"/>
    <col min="6408" max="6408" width="7.90625" style="99" customWidth="1"/>
    <col min="6409" max="6410" width="9.54296875" style="99" customWidth="1"/>
    <col min="6411" max="6411" width="8.26953125" style="99" customWidth="1"/>
    <col min="6412" max="6412" width="8.1796875" style="99" customWidth="1"/>
    <col min="6413" max="6413" width="14.7265625" style="99" customWidth="1"/>
    <col min="6414" max="6414" width="16.08984375" style="99" customWidth="1"/>
    <col min="6415" max="6415" width="8.7265625" style="99" customWidth="1"/>
    <col min="6416" max="6656" width="9.81640625" style="99"/>
    <col min="6657" max="6657" width="10.7265625" style="99" customWidth="1"/>
    <col min="6658" max="6658" width="9.08984375" style="99" customWidth="1"/>
    <col min="6659" max="6659" width="9.81640625" style="99"/>
    <col min="6660" max="6662" width="7.7265625" style="99" customWidth="1"/>
    <col min="6663" max="6663" width="9.54296875" style="99" customWidth="1"/>
    <col min="6664" max="6664" width="7.90625" style="99" customWidth="1"/>
    <col min="6665" max="6666" width="9.54296875" style="99" customWidth="1"/>
    <col min="6667" max="6667" width="8.26953125" style="99" customWidth="1"/>
    <col min="6668" max="6668" width="8.1796875" style="99" customWidth="1"/>
    <col min="6669" max="6669" width="14.7265625" style="99" customWidth="1"/>
    <col min="6670" max="6670" width="16.08984375" style="99" customWidth="1"/>
    <col min="6671" max="6671" width="8.7265625" style="99" customWidth="1"/>
    <col min="6672" max="6912" width="9.81640625" style="99"/>
    <col min="6913" max="6913" width="10.7265625" style="99" customWidth="1"/>
    <col min="6914" max="6914" width="9.08984375" style="99" customWidth="1"/>
    <col min="6915" max="6915" width="9.81640625" style="99"/>
    <col min="6916" max="6918" width="7.7265625" style="99" customWidth="1"/>
    <col min="6919" max="6919" width="9.54296875" style="99" customWidth="1"/>
    <col min="6920" max="6920" width="7.90625" style="99" customWidth="1"/>
    <col min="6921" max="6922" width="9.54296875" style="99" customWidth="1"/>
    <col min="6923" max="6923" width="8.26953125" style="99" customWidth="1"/>
    <col min="6924" max="6924" width="8.1796875" style="99" customWidth="1"/>
    <col min="6925" max="6925" width="14.7265625" style="99" customWidth="1"/>
    <col min="6926" max="6926" width="16.08984375" style="99" customWidth="1"/>
    <col min="6927" max="6927" width="8.7265625" style="99" customWidth="1"/>
    <col min="6928" max="7168" width="9.81640625" style="99"/>
    <col min="7169" max="7169" width="10.7265625" style="99" customWidth="1"/>
    <col min="7170" max="7170" width="9.08984375" style="99" customWidth="1"/>
    <col min="7171" max="7171" width="9.81640625" style="99"/>
    <col min="7172" max="7174" width="7.7265625" style="99" customWidth="1"/>
    <col min="7175" max="7175" width="9.54296875" style="99" customWidth="1"/>
    <col min="7176" max="7176" width="7.90625" style="99" customWidth="1"/>
    <col min="7177" max="7178" width="9.54296875" style="99" customWidth="1"/>
    <col min="7179" max="7179" width="8.26953125" style="99" customWidth="1"/>
    <col min="7180" max="7180" width="8.1796875" style="99" customWidth="1"/>
    <col min="7181" max="7181" width="14.7265625" style="99" customWidth="1"/>
    <col min="7182" max="7182" width="16.08984375" style="99" customWidth="1"/>
    <col min="7183" max="7183" width="8.7265625" style="99" customWidth="1"/>
    <col min="7184" max="7424" width="9.81640625" style="99"/>
    <col min="7425" max="7425" width="10.7265625" style="99" customWidth="1"/>
    <col min="7426" max="7426" width="9.08984375" style="99" customWidth="1"/>
    <col min="7427" max="7427" width="9.81640625" style="99"/>
    <col min="7428" max="7430" width="7.7265625" style="99" customWidth="1"/>
    <col min="7431" max="7431" width="9.54296875" style="99" customWidth="1"/>
    <col min="7432" max="7432" width="7.90625" style="99" customWidth="1"/>
    <col min="7433" max="7434" width="9.54296875" style="99" customWidth="1"/>
    <col min="7435" max="7435" width="8.26953125" style="99" customWidth="1"/>
    <col min="7436" max="7436" width="8.1796875" style="99" customWidth="1"/>
    <col min="7437" max="7437" width="14.7265625" style="99" customWidth="1"/>
    <col min="7438" max="7438" width="16.08984375" style="99" customWidth="1"/>
    <col min="7439" max="7439" width="8.7265625" style="99" customWidth="1"/>
    <col min="7440" max="7680" width="9.81640625" style="99"/>
    <col min="7681" max="7681" width="10.7265625" style="99" customWidth="1"/>
    <col min="7682" max="7682" width="9.08984375" style="99" customWidth="1"/>
    <col min="7683" max="7683" width="9.81640625" style="99"/>
    <col min="7684" max="7686" width="7.7265625" style="99" customWidth="1"/>
    <col min="7687" max="7687" width="9.54296875" style="99" customWidth="1"/>
    <col min="7688" max="7688" width="7.90625" style="99" customWidth="1"/>
    <col min="7689" max="7690" width="9.54296875" style="99" customWidth="1"/>
    <col min="7691" max="7691" width="8.26953125" style="99" customWidth="1"/>
    <col min="7692" max="7692" width="8.1796875" style="99" customWidth="1"/>
    <col min="7693" max="7693" width="14.7265625" style="99" customWidth="1"/>
    <col min="7694" max="7694" width="16.08984375" style="99" customWidth="1"/>
    <col min="7695" max="7695" width="8.7265625" style="99" customWidth="1"/>
    <col min="7696" max="7936" width="9.81640625" style="99"/>
    <col min="7937" max="7937" width="10.7265625" style="99" customWidth="1"/>
    <col min="7938" max="7938" width="9.08984375" style="99" customWidth="1"/>
    <col min="7939" max="7939" width="9.81640625" style="99"/>
    <col min="7940" max="7942" width="7.7265625" style="99" customWidth="1"/>
    <col min="7943" max="7943" width="9.54296875" style="99" customWidth="1"/>
    <col min="7944" max="7944" width="7.90625" style="99" customWidth="1"/>
    <col min="7945" max="7946" width="9.54296875" style="99" customWidth="1"/>
    <col min="7947" max="7947" width="8.26953125" style="99" customWidth="1"/>
    <col min="7948" max="7948" width="8.1796875" style="99" customWidth="1"/>
    <col min="7949" max="7949" width="14.7265625" style="99" customWidth="1"/>
    <col min="7950" max="7950" width="16.08984375" style="99" customWidth="1"/>
    <col min="7951" max="7951" width="8.7265625" style="99" customWidth="1"/>
    <col min="7952" max="8192" width="9.81640625" style="99"/>
    <col min="8193" max="8193" width="10.7265625" style="99" customWidth="1"/>
    <col min="8194" max="8194" width="9.08984375" style="99" customWidth="1"/>
    <col min="8195" max="8195" width="9.81640625" style="99"/>
    <col min="8196" max="8198" width="7.7265625" style="99" customWidth="1"/>
    <col min="8199" max="8199" width="9.54296875" style="99" customWidth="1"/>
    <col min="8200" max="8200" width="7.90625" style="99" customWidth="1"/>
    <col min="8201" max="8202" width="9.54296875" style="99" customWidth="1"/>
    <col min="8203" max="8203" width="8.26953125" style="99" customWidth="1"/>
    <col min="8204" max="8204" width="8.1796875" style="99" customWidth="1"/>
    <col min="8205" max="8205" width="14.7265625" style="99" customWidth="1"/>
    <col min="8206" max="8206" width="16.08984375" style="99" customWidth="1"/>
    <col min="8207" max="8207" width="8.7265625" style="99" customWidth="1"/>
    <col min="8208" max="8448" width="9.81640625" style="99"/>
    <col min="8449" max="8449" width="10.7265625" style="99" customWidth="1"/>
    <col min="8450" max="8450" width="9.08984375" style="99" customWidth="1"/>
    <col min="8451" max="8451" width="9.81640625" style="99"/>
    <col min="8452" max="8454" width="7.7265625" style="99" customWidth="1"/>
    <col min="8455" max="8455" width="9.54296875" style="99" customWidth="1"/>
    <col min="8456" max="8456" width="7.90625" style="99" customWidth="1"/>
    <col min="8457" max="8458" width="9.54296875" style="99" customWidth="1"/>
    <col min="8459" max="8459" width="8.26953125" style="99" customWidth="1"/>
    <col min="8460" max="8460" width="8.1796875" style="99" customWidth="1"/>
    <col min="8461" max="8461" width="14.7265625" style="99" customWidth="1"/>
    <col min="8462" max="8462" width="16.08984375" style="99" customWidth="1"/>
    <col min="8463" max="8463" width="8.7265625" style="99" customWidth="1"/>
    <col min="8464" max="8704" width="9.81640625" style="99"/>
    <col min="8705" max="8705" width="10.7265625" style="99" customWidth="1"/>
    <col min="8706" max="8706" width="9.08984375" style="99" customWidth="1"/>
    <col min="8707" max="8707" width="9.81640625" style="99"/>
    <col min="8708" max="8710" width="7.7265625" style="99" customWidth="1"/>
    <col min="8711" max="8711" width="9.54296875" style="99" customWidth="1"/>
    <col min="8712" max="8712" width="7.90625" style="99" customWidth="1"/>
    <col min="8713" max="8714" width="9.54296875" style="99" customWidth="1"/>
    <col min="8715" max="8715" width="8.26953125" style="99" customWidth="1"/>
    <col min="8716" max="8716" width="8.1796875" style="99" customWidth="1"/>
    <col min="8717" max="8717" width="14.7265625" style="99" customWidth="1"/>
    <col min="8718" max="8718" width="16.08984375" style="99" customWidth="1"/>
    <col min="8719" max="8719" width="8.7265625" style="99" customWidth="1"/>
    <col min="8720" max="8960" width="9.81640625" style="99"/>
    <col min="8961" max="8961" width="10.7265625" style="99" customWidth="1"/>
    <col min="8962" max="8962" width="9.08984375" style="99" customWidth="1"/>
    <col min="8963" max="8963" width="9.81640625" style="99"/>
    <col min="8964" max="8966" width="7.7265625" style="99" customWidth="1"/>
    <col min="8967" max="8967" width="9.54296875" style="99" customWidth="1"/>
    <col min="8968" max="8968" width="7.90625" style="99" customWidth="1"/>
    <col min="8969" max="8970" width="9.54296875" style="99" customWidth="1"/>
    <col min="8971" max="8971" width="8.26953125" style="99" customWidth="1"/>
    <col min="8972" max="8972" width="8.1796875" style="99" customWidth="1"/>
    <col min="8973" max="8973" width="14.7265625" style="99" customWidth="1"/>
    <col min="8974" max="8974" width="16.08984375" style="99" customWidth="1"/>
    <col min="8975" max="8975" width="8.7265625" style="99" customWidth="1"/>
    <col min="8976" max="9216" width="9.81640625" style="99"/>
    <col min="9217" max="9217" width="10.7265625" style="99" customWidth="1"/>
    <col min="9218" max="9218" width="9.08984375" style="99" customWidth="1"/>
    <col min="9219" max="9219" width="9.81640625" style="99"/>
    <col min="9220" max="9222" width="7.7265625" style="99" customWidth="1"/>
    <col min="9223" max="9223" width="9.54296875" style="99" customWidth="1"/>
    <col min="9224" max="9224" width="7.90625" style="99" customWidth="1"/>
    <col min="9225" max="9226" width="9.54296875" style="99" customWidth="1"/>
    <col min="9227" max="9227" width="8.26953125" style="99" customWidth="1"/>
    <col min="9228" max="9228" width="8.1796875" style="99" customWidth="1"/>
    <col min="9229" max="9229" width="14.7265625" style="99" customWidth="1"/>
    <col min="9230" max="9230" width="16.08984375" style="99" customWidth="1"/>
    <col min="9231" max="9231" width="8.7265625" style="99" customWidth="1"/>
    <col min="9232" max="9472" width="9.81640625" style="99"/>
    <col min="9473" max="9473" width="10.7265625" style="99" customWidth="1"/>
    <col min="9474" max="9474" width="9.08984375" style="99" customWidth="1"/>
    <col min="9475" max="9475" width="9.81640625" style="99"/>
    <col min="9476" max="9478" width="7.7265625" style="99" customWidth="1"/>
    <col min="9479" max="9479" width="9.54296875" style="99" customWidth="1"/>
    <col min="9480" max="9480" width="7.90625" style="99" customWidth="1"/>
    <col min="9481" max="9482" width="9.54296875" style="99" customWidth="1"/>
    <col min="9483" max="9483" width="8.26953125" style="99" customWidth="1"/>
    <col min="9484" max="9484" width="8.1796875" style="99" customWidth="1"/>
    <col min="9485" max="9485" width="14.7265625" style="99" customWidth="1"/>
    <col min="9486" max="9486" width="16.08984375" style="99" customWidth="1"/>
    <col min="9487" max="9487" width="8.7265625" style="99" customWidth="1"/>
    <col min="9488" max="9728" width="9.81640625" style="99"/>
    <col min="9729" max="9729" width="10.7265625" style="99" customWidth="1"/>
    <col min="9730" max="9730" width="9.08984375" style="99" customWidth="1"/>
    <col min="9731" max="9731" width="9.81640625" style="99"/>
    <col min="9732" max="9734" width="7.7265625" style="99" customWidth="1"/>
    <col min="9735" max="9735" width="9.54296875" style="99" customWidth="1"/>
    <col min="9736" max="9736" width="7.90625" style="99" customWidth="1"/>
    <col min="9737" max="9738" width="9.54296875" style="99" customWidth="1"/>
    <col min="9739" max="9739" width="8.26953125" style="99" customWidth="1"/>
    <col min="9740" max="9740" width="8.1796875" style="99" customWidth="1"/>
    <col min="9741" max="9741" width="14.7265625" style="99" customWidth="1"/>
    <col min="9742" max="9742" width="16.08984375" style="99" customWidth="1"/>
    <col min="9743" max="9743" width="8.7265625" style="99" customWidth="1"/>
    <col min="9744" max="9984" width="9.81640625" style="99"/>
    <col min="9985" max="9985" width="10.7265625" style="99" customWidth="1"/>
    <col min="9986" max="9986" width="9.08984375" style="99" customWidth="1"/>
    <col min="9987" max="9987" width="9.81640625" style="99"/>
    <col min="9988" max="9990" width="7.7265625" style="99" customWidth="1"/>
    <col min="9991" max="9991" width="9.54296875" style="99" customWidth="1"/>
    <col min="9992" max="9992" width="7.90625" style="99" customWidth="1"/>
    <col min="9993" max="9994" width="9.54296875" style="99" customWidth="1"/>
    <col min="9995" max="9995" width="8.26953125" style="99" customWidth="1"/>
    <col min="9996" max="9996" width="8.1796875" style="99" customWidth="1"/>
    <col min="9997" max="9997" width="14.7265625" style="99" customWidth="1"/>
    <col min="9998" max="9998" width="16.08984375" style="99" customWidth="1"/>
    <col min="9999" max="9999" width="8.7265625" style="99" customWidth="1"/>
    <col min="10000" max="10240" width="9.81640625" style="99"/>
    <col min="10241" max="10241" width="10.7265625" style="99" customWidth="1"/>
    <col min="10242" max="10242" width="9.08984375" style="99" customWidth="1"/>
    <col min="10243" max="10243" width="9.81640625" style="99"/>
    <col min="10244" max="10246" width="7.7265625" style="99" customWidth="1"/>
    <col min="10247" max="10247" width="9.54296875" style="99" customWidth="1"/>
    <col min="10248" max="10248" width="7.90625" style="99" customWidth="1"/>
    <col min="10249" max="10250" width="9.54296875" style="99" customWidth="1"/>
    <col min="10251" max="10251" width="8.26953125" style="99" customWidth="1"/>
    <col min="10252" max="10252" width="8.1796875" style="99" customWidth="1"/>
    <col min="10253" max="10253" width="14.7265625" style="99" customWidth="1"/>
    <col min="10254" max="10254" width="16.08984375" style="99" customWidth="1"/>
    <col min="10255" max="10255" width="8.7265625" style="99" customWidth="1"/>
    <col min="10256" max="10496" width="9.81640625" style="99"/>
    <col min="10497" max="10497" width="10.7265625" style="99" customWidth="1"/>
    <col min="10498" max="10498" width="9.08984375" style="99" customWidth="1"/>
    <col min="10499" max="10499" width="9.81640625" style="99"/>
    <col min="10500" max="10502" width="7.7265625" style="99" customWidth="1"/>
    <col min="10503" max="10503" width="9.54296875" style="99" customWidth="1"/>
    <col min="10504" max="10504" width="7.90625" style="99" customWidth="1"/>
    <col min="10505" max="10506" width="9.54296875" style="99" customWidth="1"/>
    <col min="10507" max="10507" width="8.26953125" style="99" customWidth="1"/>
    <col min="10508" max="10508" width="8.1796875" style="99" customWidth="1"/>
    <col min="10509" max="10509" width="14.7265625" style="99" customWidth="1"/>
    <col min="10510" max="10510" width="16.08984375" style="99" customWidth="1"/>
    <col min="10511" max="10511" width="8.7265625" style="99" customWidth="1"/>
    <col min="10512" max="10752" width="9.81640625" style="99"/>
    <col min="10753" max="10753" width="10.7265625" style="99" customWidth="1"/>
    <col min="10754" max="10754" width="9.08984375" style="99" customWidth="1"/>
    <col min="10755" max="10755" width="9.81640625" style="99"/>
    <col min="10756" max="10758" width="7.7265625" style="99" customWidth="1"/>
    <col min="10759" max="10759" width="9.54296875" style="99" customWidth="1"/>
    <col min="10760" max="10760" width="7.90625" style="99" customWidth="1"/>
    <col min="10761" max="10762" width="9.54296875" style="99" customWidth="1"/>
    <col min="10763" max="10763" width="8.26953125" style="99" customWidth="1"/>
    <col min="10764" max="10764" width="8.1796875" style="99" customWidth="1"/>
    <col min="10765" max="10765" width="14.7265625" style="99" customWidth="1"/>
    <col min="10766" max="10766" width="16.08984375" style="99" customWidth="1"/>
    <col min="10767" max="10767" width="8.7265625" style="99" customWidth="1"/>
    <col min="10768" max="11008" width="9.81640625" style="99"/>
    <col min="11009" max="11009" width="10.7265625" style="99" customWidth="1"/>
    <col min="11010" max="11010" width="9.08984375" style="99" customWidth="1"/>
    <col min="11011" max="11011" width="9.81640625" style="99"/>
    <col min="11012" max="11014" width="7.7265625" style="99" customWidth="1"/>
    <col min="11015" max="11015" width="9.54296875" style="99" customWidth="1"/>
    <col min="11016" max="11016" width="7.90625" style="99" customWidth="1"/>
    <col min="11017" max="11018" width="9.54296875" style="99" customWidth="1"/>
    <col min="11019" max="11019" width="8.26953125" style="99" customWidth="1"/>
    <col min="11020" max="11020" width="8.1796875" style="99" customWidth="1"/>
    <col min="11021" max="11021" width="14.7265625" style="99" customWidth="1"/>
    <col min="11022" max="11022" width="16.08984375" style="99" customWidth="1"/>
    <col min="11023" max="11023" width="8.7265625" style="99" customWidth="1"/>
    <col min="11024" max="11264" width="9.81640625" style="99"/>
    <col min="11265" max="11265" width="10.7265625" style="99" customWidth="1"/>
    <col min="11266" max="11266" width="9.08984375" style="99" customWidth="1"/>
    <col min="11267" max="11267" width="9.81640625" style="99"/>
    <col min="11268" max="11270" width="7.7265625" style="99" customWidth="1"/>
    <col min="11271" max="11271" width="9.54296875" style="99" customWidth="1"/>
    <col min="11272" max="11272" width="7.90625" style="99" customWidth="1"/>
    <col min="11273" max="11274" width="9.54296875" style="99" customWidth="1"/>
    <col min="11275" max="11275" width="8.26953125" style="99" customWidth="1"/>
    <col min="11276" max="11276" width="8.1796875" style="99" customWidth="1"/>
    <col min="11277" max="11277" width="14.7265625" style="99" customWidth="1"/>
    <col min="11278" max="11278" width="16.08984375" style="99" customWidth="1"/>
    <col min="11279" max="11279" width="8.7265625" style="99" customWidth="1"/>
    <col min="11280" max="11520" width="9.81640625" style="99"/>
    <col min="11521" max="11521" width="10.7265625" style="99" customWidth="1"/>
    <col min="11522" max="11522" width="9.08984375" style="99" customWidth="1"/>
    <col min="11523" max="11523" width="9.81640625" style="99"/>
    <col min="11524" max="11526" width="7.7265625" style="99" customWidth="1"/>
    <col min="11527" max="11527" width="9.54296875" style="99" customWidth="1"/>
    <col min="11528" max="11528" width="7.90625" style="99" customWidth="1"/>
    <col min="11529" max="11530" width="9.54296875" style="99" customWidth="1"/>
    <col min="11531" max="11531" width="8.26953125" style="99" customWidth="1"/>
    <col min="11532" max="11532" width="8.1796875" style="99" customWidth="1"/>
    <col min="11533" max="11533" width="14.7265625" style="99" customWidth="1"/>
    <col min="11534" max="11534" width="16.08984375" style="99" customWidth="1"/>
    <col min="11535" max="11535" width="8.7265625" style="99" customWidth="1"/>
    <col min="11536" max="11776" width="9.81640625" style="99"/>
    <col min="11777" max="11777" width="10.7265625" style="99" customWidth="1"/>
    <col min="11778" max="11778" width="9.08984375" style="99" customWidth="1"/>
    <col min="11779" max="11779" width="9.81640625" style="99"/>
    <col min="11780" max="11782" width="7.7265625" style="99" customWidth="1"/>
    <col min="11783" max="11783" width="9.54296875" style="99" customWidth="1"/>
    <col min="11784" max="11784" width="7.90625" style="99" customWidth="1"/>
    <col min="11785" max="11786" width="9.54296875" style="99" customWidth="1"/>
    <col min="11787" max="11787" width="8.26953125" style="99" customWidth="1"/>
    <col min="11788" max="11788" width="8.1796875" style="99" customWidth="1"/>
    <col min="11789" max="11789" width="14.7265625" style="99" customWidth="1"/>
    <col min="11790" max="11790" width="16.08984375" style="99" customWidth="1"/>
    <col min="11791" max="11791" width="8.7265625" style="99" customWidth="1"/>
    <col min="11792" max="12032" width="9.81640625" style="99"/>
    <col min="12033" max="12033" width="10.7265625" style="99" customWidth="1"/>
    <col min="12034" max="12034" width="9.08984375" style="99" customWidth="1"/>
    <col min="12035" max="12035" width="9.81640625" style="99"/>
    <col min="12036" max="12038" width="7.7265625" style="99" customWidth="1"/>
    <col min="12039" max="12039" width="9.54296875" style="99" customWidth="1"/>
    <col min="12040" max="12040" width="7.90625" style="99" customWidth="1"/>
    <col min="12041" max="12042" width="9.54296875" style="99" customWidth="1"/>
    <col min="12043" max="12043" width="8.26953125" style="99" customWidth="1"/>
    <col min="12044" max="12044" width="8.1796875" style="99" customWidth="1"/>
    <col min="12045" max="12045" width="14.7265625" style="99" customWidth="1"/>
    <col min="12046" max="12046" width="16.08984375" style="99" customWidth="1"/>
    <col min="12047" max="12047" width="8.7265625" style="99" customWidth="1"/>
    <col min="12048" max="12288" width="9.81640625" style="99"/>
    <col min="12289" max="12289" width="10.7265625" style="99" customWidth="1"/>
    <col min="12290" max="12290" width="9.08984375" style="99" customWidth="1"/>
    <col min="12291" max="12291" width="9.81640625" style="99"/>
    <col min="12292" max="12294" width="7.7265625" style="99" customWidth="1"/>
    <col min="12295" max="12295" width="9.54296875" style="99" customWidth="1"/>
    <col min="12296" max="12296" width="7.90625" style="99" customWidth="1"/>
    <col min="12297" max="12298" width="9.54296875" style="99" customWidth="1"/>
    <col min="12299" max="12299" width="8.26953125" style="99" customWidth="1"/>
    <col min="12300" max="12300" width="8.1796875" style="99" customWidth="1"/>
    <col min="12301" max="12301" width="14.7265625" style="99" customWidth="1"/>
    <col min="12302" max="12302" width="16.08984375" style="99" customWidth="1"/>
    <col min="12303" max="12303" width="8.7265625" style="99" customWidth="1"/>
    <col min="12304" max="12544" width="9.81640625" style="99"/>
    <col min="12545" max="12545" width="10.7265625" style="99" customWidth="1"/>
    <col min="12546" max="12546" width="9.08984375" style="99" customWidth="1"/>
    <col min="12547" max="12547" width="9.81640625" style="99"/>
    <col min="12548" max="12550" width="7.7265625" style="99" customWidth="1"/>
    <col min="12551" max="12551" width="9.54296875" style="99" customWidth="1"/>
    <col min="12552" max="12552" width="7.90625" style="99" customWidth="1"/>
    <col min="12553" max="12554" width="9.54296875" style="99" customWidth="1"/>
    <col min="12555" max="12555" width="8.26953125" style="99" customWidth="1"/>
    <col min="12556" max="12556" width="8.1796875" style="99" customWidth="1"/>
    <col min="12557" max="12557" width="14.7265625" style="99" customWidth="1"/>
    <col min="12558" max="12558" width="16.08984375" style="99" customWidth="1"/>
    <col min="12559" max="12559" width="8.7265625" style="99" customWidth="1"/>
    <col min="12560" max="12800" width="9.81640625" style="99"/>
    <col min="12801" max="12801" width="10.7265625" style="99" customWidth="1"/>
    <col min="12802" max="12802" width="9.08984375" style="99" customWidth="1"/>
    <col min="12803" max="12803" width="9.81640625" style="99"/>
    <col min="12804" max="12806" width="7.7265625" style="99" customWidth="1"/>
    <col min="12807" max="12807" width="9.54296875" style="99" customWidth="1"/>
    <col min="12808" max="12808" width="7.90625" style="99" customWidth="1"/>
    <col min="12809" max="12810" width="9.54296875" style="99" customWidth="1"/>
    <col min="12811" max="12811" width="8.26953125" style="99" customWidth="1"/>
    <col min="12812" max="12812" width="8.1796875" style="99" customWidth="1"/>
    <col min="12813" max="12813" width="14.7265625" style="99" customWidth="1"/>
    <col min="12814" max="12814" width="16.08984375" style="99" customWidth="1"/>
    <col min="12815" max="12815" width="8.7265625" style="99" customWidth="1"/>
    <col min="12816" max="13056" width="9.81640625" style="99"/>
    <col min="13057" max="13057" width="10.7265625" style="99" customWidth="1"/>
    <col min="13058" max="13058" width="9.08984375" style="99" customWidth="1"/>
    <col min="13059" max="13059" width="9.81640625" style="99"/>
    <col min="13060" max="13062" width="7.7265625" style="99" customWidth="1"/>
    <col min="13063" max="13063" width="9.54296875" style="99" customWidth="1"/>
    <col min="13064" max="13064" width="7.90625" style="99" customWidth="1"/>
    <col min="13065" max="13066" width="9.54296875" style="99" customWidth="1"/>
    <col min="13067" max="13067" width="8.26953125" style="99" customWidth="1"/>
    <col min="13068" max="13068" width="8.1796875" style="99" customWidth="1"/>
    <col min="13069" max="13069" width="14.7265625" style="99" customWidth="1"/>
    <col min="13070" max="13070" width="16.08984375" style="99" customWidth="1"/>
    <col min="13071" max="13071" width="8.7265625" style="99" customWidth="1"/>
    <col min="13072" max="13312" width="9.81640625" style="99"/>
    <col min="13313" max="13313" width="10.7265625" style="99" customWidth="1"/>
    <col min="13314" max="13314" width="9.08984375" style="99" customWidth="1"/>
    <col min="13315" max="13315" width="9.81640625" style="99"/>
    <col min="13316" max="13318" width="7.7265625" style="99" customWidth="1"/>
    <col min="13319" max="13319" width="9.54296875" style="99" customWidth="1"/>
    <col min="13320" max="13320" width="7.90625" style="99" customWidth="1"/>
    <col min="13321" max="13322" width="9.54296875" style="99" customWidth="1"/>
    <col min="13323" max="13323" width="8.26953125" style="99" customWidth="1"/>
    <col min="13324" max="13324" width="8.1796875" style="99" customWidth="1"/>
    <col min="13325" max="13325" width="14.7265625" style="99" customWidth="1"/>
    <col min="13326" max="13326" width="16.08984375" style="99" customWidth="1"/>
    <col min="13327" max="13327" width="8.7265625" style="99" customWidth="1"/>
    <col min="13328" max="13568" width="9.81640625" style="99"/>
    <col min="13569" max="13569" width="10.7265625" style="99" customWidth="1"/>
    <col min="13570" max="13570" width="9.08984375" style="99" customWidth="1"/>
    <col min="13571" max="13571" width="9.81640625" style="99"/>
    <col min="13572" max="13574" width="7.7265625" style="99" customWidth="1"/>
    <col min="13575" max="13575" width="9.54296875" style="99" customWidth="1"/>
    <col min="13576" max="13576" width="7.90625" style="99" customWidth="1"/>
    <col min="13577" max="13578" width="9.54296875" style="99" customWidth="1"/>
    <col min="13579" max="13579" width="8.26953125" style="99" customWidth="1"/>
    <col min="13580" max="13580" width="8.1796875" style="99" customWidth="1"/>
    <col min="13581" max="13581" width="14.7265625" style="99" customWidth="1"/>
    <col min="13582" max="13582" width="16.08984375" style="99" customWidth="1"/>
    <col min="13583" max="13583" width="8.7265625" style="99" customWidth="1"/>
    <col min="13584" max="13824" width="9.81640625" style="99"/>
    <col min="13825" max="13825" width="10.7265625" style="99" customWidth="1"/>
    <col min="13826" max="13826" width="9.08984375" style="99" customWidth="1"/>
    <col min="13827" max="13827" width="9.81640625" style="99"/>
    <col min="13828" max="13830" width="7.7265625" style="99" customWidth="1"/>
    <col min="13831" max="13831" width="9.54296875" style="99" customWidth="1"/>
    <col min="13832" max="13832" width="7.90625" style="99" customWidth="1"/>
    <col min="13833" max="13834" width="9.54296875" style="99" customWidth="1"/>
    <col min="13835" max="13835" width="8.26953125" style="99" customWidth="1"/>
    <col min="13836" max="13836" width="8.1796875" style="99" customWidth="1"/>
    <col min="13837" max="13837" width="14.7265625" style="99" customWidth="1"/>
    <col min="13838" max="13838" width="16.08984375" style="99" customWidth="1"/>
    <col min="13839" max="13839" width="8.7265625" style="99" customWidth="1"/>
    <col min="13840" max="14080" width="9.81640625" style="99"/>
    <col min="14081" max="14081" width="10.7265625" style="99" customWidth="1"/>
    <col min="14082" max="14082" width="9.08984375" style="99" customWidth="1"/>
    <col min="14083" max="14083" width="9.81640625" style="99"/>
    <col min="14084" max="14086" width="7.7265625" style="99" customWidth="1"/>
    <col min="14087" max="14087" width="9.54296875" style="99" customWidth="1"/>
    <col min="14088" max="14088" width="7.90625" style="99" customWidth="1"/>
    <col min="14089" max="14090" width="9.54296875" style="99" customWidth="1"/>
    <col min="14091" max="14091" width="8.26953125" style="99" customWidth="1"/>
    <col min="14092" max="14092" width="8.1796875" style="99" customWidth="1"/>
    <col min="14093" max="14093" width="14.7265625" style="99" customWidth="1"/>
    <col min="14094" max="14094" width="16.08984375" style="99" customWidth="1"/>
    <col min="14095" max="14095" width="8.7265625" style="99" customWidth="1"/>
    <col min="14096" max="14336" width="9.81640625" style="99"/>
    <col min="14337" max="14337" width="10.7265625" style="99" customWidth="1"/>
    <col min="14338" max="14338" width="9.08984375" style="99" customWidth="1"/>
    <col min="14339" max="14339" width="9.81640625" style="99"/>
    <col min="14340" max="14342" width="7.7265625" style="99" customWidth="1"/>
    <col min="14343" max="14343" width="9.54296875" style="99" customWidth="1"/>
    <col min="14344" max="14344" width="7.90625" style="99" customWidth="1"/>
    <col min="14345" max="14346" width="9.54296875" style="99" customWidth="1"/>
    <col min="14347" max="14347" width="8.26953125" style="99" customWidth="1"/>
    <col min="14348" max="14348" width="8.1796875" style="99" customWidth="1"/>
    <col min="14349" max="14349" width="14.7265625" style="99" customWidth="1"/>
    <col min="14350" max="14350" width="16.08984375" style="99" customWidth="1"/>
    <col min="14351" max="14351" width="8.7265625" style="99" customWidth="1"/>
    <col min="14352" max="14592" width="9.81640625" style="99"/>
    <col min="14593" max="14593" width="10.7265625" style="99" customWidth="1"/>
    <col min="14594" max="14594" width="9.08984375" style="99" customWidth="1"/>
    <col min="14595" max="14595" width="9.81640625" style="99"/>
    <col min="14596" max="14598" width="7.7265625" style="99" customWidth="1"/>
    <col min="14599" max="14599" width="9.54296875" style="99" customWidth="1"/>
    <col min="14600" max="14600" width="7.90625" style="99" customWidth="1"/>
    <col min="14601" max="14602" width="9.54296875" style="99" customWidth="1"/>
    <col min="14603" max="14603" width="8.26953125" style="99" customWidth="1"/>
    <col min="14604" max="14604" width="8.1796875" style="99" customWidth="1"/>
    <col min="14605" max="14605" width="14.7265625" style="99" customWidth="1"/>
    <col min="14606" max="14606" width="16.08984375" style="99" customWidth="1"/>
    <col min="14607" max="14607" width="8.7265625" style="99" customWidth="1"/>
    <col min="14608" max="14848" width="9.81640625" style="99"/>
    <col min="14849" max="14849" width="10.7265625" style="99" customWidth="1"/>
    <col min="14850" max="14850" width="9.08984375" style="99" customWidth="1"/>
    <col min="14851" max="14851" width="9.81640625" style="99"/>
    <col min="14852" max="14854" width="7.7265625" style="99" customWidth="1"/>
    <col min="14855" max="14855" width="9.54296875" style="99" customWidth="1"/>
    <col min="14856" max="14856" width="7.90625" style="99" customWidth="1"/>
    <col min="14857" max="14858" width="9.54296875" style="99" customWidth="1"/>
    <col min="14859" max="14859" width="8.26953125" style="99" customWidth="1"/>
    <col min="14860" max="14860" width="8.1796875" style="99" customWidth="1"/>
    <col min="14861" max="14861" width="14.7265625" style="99" customWidth="1"/>
    <col min="14862" max="14862" width="16.08984375" style="99" customWidth="1"/>
    <col min="14863" max="14863" width="8.7265625" style="99" customWidth="1"/>
    <col min="14864" max="15104" width="9.81640625" style="99"/>
    <col min="15105" max="15105" width="10.7265625" style="99" customWidth="1"/>
    <col min="15106" max="15106" width="9.08984375" style="99" customWidth="1"/>
    <col min="15107" max="15107" width="9.81640625" style="99"/>
    <col min="15108" max="15110" width="7.7265625" style="99" customWidth="1"/>
    <col min="15111" max="15111" width="9.54296875" style="99" customWidth="1"/>
    <col min="15112" max="15112" width="7.90625" style="99" customWidth="1"/>
    <col min="15113" max="15114" width="9.54296875" style="99" customWidth="1"/>
    <col min="15115" max="15115" width="8.26953125" style="99" customWidth="1"/>
    <col min="15116" max="15116" width="8.1796875" style="99" customWidth="1"/>
    <col min="15117" max="15117" width="14.7265625" style="99" customWidth="1"/>
    <col min="15118" max="15118" width="16.08984375" style="99" customWidth="1"/>
    <col min="15119" max="15119" width="8.7265625" style="99" customWidth="1"/>
    <col min="15120" max="15360" width="9.81640625" style="99"/>
    <col min="15361" max="15361" width="10.7265625" style="99" customWidth="1"/>
    <col min="15362" max="15362" width="9.08984375" style="99" customWidth="1"/>
    <col min="15363" max="15363" width="9.81640625" style="99"/>
    <col min="15364" max="15366" width="7.7265625" style="99" customWidth="1"/>
    <col min="15367" max="15367" width="9.54296875" style="99" customWidth="1"/>
    <col min="15368" max="15368" width="7.90625" style="99" customWidth="1"/>
    <col min="15369" max="15370" width="9.54296875" style="99" customWidth="1"/>
    <col min="15371" max="15371" width="8.26953125" style="99" customWidth="1"/>
    <col min="15372" max="15372" width="8.1796875" style="99" customWidth="1"/>
    <col min="15373" max="15373" width="14.7265625" style="99" customWidth="1"/>
    <col min="15374" max="15374" width="16.08984375" style="99" customWidth="1"/>
    <col min="15375" max="15375" width="8.7265625" style="99" customWidth="1"/>
    <col min="15376" max="15616" width="9.81640625" style="99"/>
    <col min="15617" max="15617" width="10.7265625" style="99" customWidth="1"/>
    <col min="15618" max="15618" width="9.08984375" style="99" customWidth="1"/>
    <col min="15619" max="15619" width="9.81640625" style="99"/>
    <col min="15620" max="15622" width="7.7265625" style="99" customWidth="1"/>
    <col min="15623" max="15623" width="9.54296875" style="99" customWidth="1"/>
    <col min="15624" max="15624" width="7.90625" style="99" customWidth="1"/>
    <col min="15625" max="15626" width="9.54296875" style="99" customWidth="1"/>
    <col min="15627" max="15627" width="8.26953125" style="99" customWidth="1"/>
    <col min="15628" max="15628" width="8.1796875" style="99" customWidth="1"/>
    <col min="15629" max="15629" width="14.7265625" style="99" customWidth="1"/>
    <col min="15630" max="15630" width="16.08984375" style="99" customWidth="1"/>
    <col min="15631" max="15631" width="8.7265625" style="99" customWidth="1"/>
    <col min="15632" max="15872" width="9.81640625" style="99"/>
    <col min="15873" max="15873" width="10.7265625" style="99" customWidth="1"/>
    <col min="15874" max="15874" width="9.08984375" style="99" customWidth="1"/>
    <col min="15875" max="15875" width="9.81640625" style="99"/>
    <col min="15876" max="15878" width="7.7265625" style="99" customWidth="1"/>
    <col min="15879" max="15879" width="9.54296875" style="99" customWidth="1"/>
    <col min="15880" max="15880" width="7.90625" style="99" customWidth="1"/>
    <col min="15881" max="15882" width="9.54296875" style="99" customWidth="1"/>
    <col min="15883" max="15883" width="8.26953125" style="99" customWidth="1"/>
    <col min="15884" max="15884" width="8.1796875" style="99" customWidth="1"/>
    <col min="15885" max="15885" width="14.7265625" style="99" customWidth="1"/>
    <col min="15886" max="15886" width="16.08984375" style="99" customWidth="1"/>
    <col min="15887" max="15887" width="8.7265625" style="99" customWidth="1"/>
    <col min="15888" max="16128" width="9.81640625" style="99"/>
    <col min="16129" max="16129" width="10.7265625" style="99" customWidth="1"/>
    <col min="16130" max="16130" width="9.08984375" style="99" customWidth="1"/>
    <col min="16131" max="16131" width="9.81640625" style="99"/>
    <col min="16132" max="16134" width="7.7265625" style="99" customWidth="1"/>
    <col min="16135" max="16135" width="9.54296875" style="99" customWidth="1"/>
    <col min="16136" max="16136" width="7.90625" style="99" customWidth="1"/>
    <col min="16137" max="16138" width="9.54296875" style="99" customWidth="1"/>
    <col min="16139" max="16139" width="8.26953125" style="99" customWidth="1"/>
    <col min="16140" max="16140" width="8.1796875" style="99" customWidth="1"/>
    <col min="16141" max="16141" width="14.7265625" style="99" customWidth="1"/>
    <col min="16142" max="16142" width="16.08984375" style="99" customWidth="1"/>
    <col min="16143" max="16143" width="8.7265625" style="99" customWidth="1"/>
    <col min="16144" max="16384" width="9.81640625" style="99"/>
  </cols>
  <sheetData>
    <row r="1" spans="1:15" s="72" customFormat="1" ht="15" customHeight="1"/>
    <row r="2" spans="1:15" s="72" customFormat="1" ht="17.5">
      <c r="A2" s="73" t="s">
        <v>196</v>
      </c>
      <c r="B2" s="73"/>
      <c r="C2" s="73"/>
      <c r="D2" s="73"/>
      <c r="E2" s="73"/>
      <c r="F2" s="73"/>
      <c r="G2" s="73"/>
      <c r="H2" s="73"/>
      <c r="I2" s="73"/>
      <c r="J2" s="73"/>
      <c r="K2" s="73"/>
      <c r="L2" s="73"/>
      <c r="M2" s="73"/>
      <c r="N2" s="73"/>
      <c r="O2" s="73"/>
    </row>
    <row r="3" spans="1:15" s="75" customFormat="1" ht="10.5" customHeight="1">
      <c r="A3" s="76"/>
      <c r="B3" s="76"/>
      <c r="C3" s="76"/>
      <c r="D3" s="76"/>
      <c r="E3" s="76"/>
      <c r="F3" s="76"/>
      <c r="G3" s="76"/>
      <c r="H3" s="76"/>
      <c r="I3" s="74"/>
      <c r="J3" s="74"/>
      <c r="K3" s="74"/>
    </row>
    <row r="4" spans="1:15" ht="39">
      <c r="A4" s="88" t="s">
        <v>197</v>
      </c>
      <c r="B4" s="148" t="s">
        <v>198</v>
      </c>
      <c r="C4" s="148" t="s">
        <v>199</v>
      </c>
      <c r="D4" s="148" t="s">
        <v>200</v>
      </c>
      <c r="E4" s="148" t="s">
        <v>201</v>
      </c>
      <c r="F4" s="148" t="s">
        <v>202</v>
      </c>
      <c r="G4" s="148" t="s">
        <v>203</v>
      </c>
      <c r="H4" s="148" t="s">
        <v>204</v>
      </c>
      <c r="I4" s="148" t="s">
        <v>205</v>
      </c>
      <c r="J4" s="148" t="s">
        <v>206</v>
      </c>
      <c r="K4" s="148" t="s">
        <v>207</v>
      </c>
      <c r="L4" s="148" t="s">
        <v>208</v>
      </c>
      <c r="M4" s="148" t="s">
        <v>209</v>
      </c>
      <c r="N4" s="148" t="s">
        <v>210</v>
      </c>
      <c r="O4" s="148" t="s">
        <v>207</v>
      </c>
    </row>
    <row r="5" spans="1:15" ht="16" customHeight="1">
      <c r="A5" s="115"/>
      <c r="B5" s="115"/>
      <c r="C5" s="115"/>
      <c r="D5" s="115"/>
      <c r="E5" s="115"/>
      <c r="F5" s="115"/>
      <c r="G5" s="115"/>
      <c r="H5" s="115"/>
      <c r="I5" s="115"/>
      <c r="J5" s="115"/>
      <c r="K5" s="91">
        <f>J5-I5</f>
        <v>0</v>
      </c>
      <c r="L5" s="91">
        <f>F5*C5*G5</f>
        <v>0</v>
      </c>
      <c r="M5" s="149"/>
      <c r="N5" s="150"/>
      <c r="O5" s="91">
        <f>N5-M5</f>
        <v>0</v>
      </c>
    </row>
    <row r="6" spans="1:15" s="85" customFormat="1" ht="16" customHeight="1">
      <c r="A6" s="151"/>
      <c r="B6" s="151"/>
      <c r="C6" s="151"/>
      <c r="D6" s="151"/>
      <c r="E6" s="151"/>
      <c r="F6" s="151"/>
      <c r="G6" s="151"/>
      <c r="H6" s="151"/>
      <c r="I6" s="151"/>
      <c r="J6" s="151"/>
      <c r="K6" s="91">
        <f t="shared" ref="K6:K11" si="0">I6-J6</f>
        <v>0</v>
      </c>
      <c r="L6" s="91">
        <f t="shared" ref="L6:L11" si="1">F6*C6*G6</f>
        <v>0</v>
      </c>
      <c r="M6" s="149"/>
      <c r="N6" s="151"/>
      <c r="O6" s="91">
        <f t="shared" ref="O6:O11" si="2">N6-M6</f>
        <v>0</v>
      </c>
    </row>
    <row r="7" spans="1:15" s="85" customFormat="1" ht="16" customHeight="1">
      <c r="A7" s="151"/>
      <c r="B7" s="151"/>
      <c r="C7" s="151"/>
      <c r="D7" s="151"/>
      <c r="E7" s="151"/>
      <c r="F7" s="151"/>
      <c r="G7" s="151"/>
      <c r="H7" s="151"/>
      <c r="I7" s="151"/>
      <c r="J7" s="151"/>
      <c r="K7" s="91">
        <f t="shared" si="0"/>
        <v>0</v>
      </c>
      <c r="L7" s="91">
        <f t="shared" si="1"/>
        <v>0</v>
      </c>
      <c r="M7" s="149"/>
      <c r="N7" s="151"/>
      <c r="O7" s="91">
        <f t="shared" si="2"/>
        <v>0</v>
      </c>
    </row>
    <row r="8" spans="1:15" s="85" customFormat="1" ht="16" customHeight="1">
      <c r="A8" s="151"/>
      <c r="B8" s="151"/>
      <c r="C8" s="151"/>
      <c r="D8" s="151"/>
      <c r="E8" s="151"/>
      <c r="F8" s="151"/>
      <c r="G8" s="151"/>
      <c r="H8" s="151"/>
      <c r="I8" s="151"/>
      <c r="J8" s="151"/>
      <c r="K8" s="91">
        <f t="shared" si="0"/>
        <v>0</v>
      </c>
      <c r="L8" s="91">
        <f t="shared" si="1"/>
        <v>0</v>
      </c>
      <c r="M8" s="149"/>
      <c r="N8" s="151"/>
      <c r="O8" s="91">
        <f t="shared" si="2"/>
        <v>0</v>
      </c>
    </row>
    <row r="9" spans="1:15" s="85" customFormat="1" ht="16" customHeight="1">
      <c r="A9" s="151"/>
      <c r="B9" s="151"/>
      <c r="C9" s="151"/>
      <c r="D9" s="151"/>
      <c r="E9" s="151"/>
      <c r="F9" s="151"/>
      <c r="G9" s="151"/>
      <c r="H9" s="151"/>
      <c r="I9" s="151"/>
      <c r="J9" s="151"/>
      <c r="K9" s="91">
        <f t="shared" si="0"/>
        <v>0</v>
      </c>
      <c r="L9" s="91">
        <f t="shared" si="1"/>
        <v>0</v>
      </c>
      <c r="M9" s="149"/>
      <c r="N9" s="151"/>
      <c r="O9" s="91">
        <f t="shared" si="2"/>
        <v>0</v>
      </c>
    </row>
    <row r="10" spans="1:15" s="85" customFormat="1" ht="16" customHeight="1">
      <c r="A10" s="151"/>
      <c r="B10" s="151"/>
      <c r="C10" s="151"/>
      <c r="D10" s="151"/>
      <c r="E10" s="151"/>
      <c r="F10" s="151"/>
      <c r="G10" s="151"/>
      <c r="H10" s="151"/>
      <c r="I10" s="151"/>
      <c r="J10" s="151"/>
      <c r="K10" s="91">
        <f t="shared" si="0"/>
        <v>0</v>
      </c>
      <c r="L10" s="91">
        <f t="shared" si="1"/>
        <v>0</v>
      </c>
      <c r="M10" s="149"/>
      <c r="N10" s="151"/>
      <c r="O10" s="91">
        <f t="shared" si="2"/>
        <v>0</v>
      </c>
    </row>
    <row r="11" spans="1:15" s="85" customFormat="1" ht="16" customHeight="1">
      <c r="A11" s="151"/>
      <c r="B11" s="151"/>
      <c r="C11" s="151"/>
      <c r="D11" s="151"/>
      <c r="E11" s="151"/>
      <c r="F11" s="151"/>
      <c r="G11" s="151"/>
      <c r="H11" s="151"/>
      <c r="I11" s="151"/>
      <c r="J11" s="151"/>
      <c r="K11" s="91">
        <f t="shared" si="0"/>
        <v>0</v>
      </c>
      <c r="L11" s="91">
        <f t="shared" si="1"/>
        <v>0</v>
      </c>
      <c r="M11" s="149"/>
      <c r="N11" s="151"/>
      <c r="O11" s="91">
        <f t="shared" si="2"/>
        <v>0</v>
      </c>
    </row>
    <row r="12" spans="1:15" s="85" customFormat="1" ht="16" customHeight="1">
      <c r="A12" s="88" t="s">
        <v>211</v>
      </c>
      <c r="B12" s="91" t="s">
        <v>212</v>
      </c>
      <c r="C12" s="91" t="s">
        <v>110</v>
      </c>
      <c r="D12" s="91" t="s">
        <v>110</v>
      </c>
      <c r="E12" s="91">
        <f>SUM(E5:E11)</f>
        <v>0</v>
      </c>
      <c r="F12" s="91">
        <f>SUM(F5:F11)</f>
        <v>0</v>
      </c>
      <c r="G12" s="91" t="s">
        <v>110</v>
      </c>
      <c r="H12" s="91" t="s">
        <v>212</v>
      </c>
      <c r="I12" s="91" t="s">
        <v>110</v>
      </c>
      <c r="J12" s="91" t="s">
        <v>110</v>
      </c>
      <c r="K12" s="91">
        <f>SUM(K5:K11)</f>
        <v>0</v>
      </c>
      <c r="L12" s="91">
        <f>SUM(L5:L11)</f>
        <v>0</v>
      </c>
      <c r="M12" s="91">
        <f>SUM(M5:M11)</f>
        <v>0</v>
      </c>
      <c r="N12" s="91">
        <f>SUM(N5:N11)</f>
        <v>0</v>
      </c>
      <c r="O12" s="91">
        <f>SUM(O5:O11)</f>
        <v>0</v>
      </c>
    </row>
    <row r="13" spans="1:15" s="85" customFormat="1" ht="16" customHeight="1"/>
    <row r="14" spans="1:15" s="85" customFormat="1" ht="16" customHeight="1"/>
    <row r="15" spans="1:15" s="85" customFormat="1" ht="16" customHeight="1"/>
    <row r="16" spans="1:15" s="85" customFormat="1" ht="16" customHeight="1"/>
    <row r="17" s="85" customFormat="1" ht="13"/>
    <row r="18" s="85" customFormat="1" ht="13"/>
    <row r="19" s="85" customFormat="1" ht="13"/>
    <row r="20" s="85" customFormat="1" ht="13"/>
  </sheetData>
  <mergeCells count="1">
    <mergeCell ref="A2:O2"/>
  </mergeCells>
  <phoneticPr fontId="1" type="noConversion"/>
  <pageMargins left="0.2" right="0.2" top="1" bottom="1" header="0.5" footer="0.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activeCell="H18" sqref="H18"/>
    </sheetView>
  </sheetViews>
  <sheetFormatPr defaultColWidth="9.81640625" defaultRowHeight="15"/>
  <cols>
    <col min="1" max="1" width="15.81640625" style="99" customWidth="1"/>
    <col min="2" max="2" width="12.54296875" style="99" customWidth="1"/>
    <col min="3" max="3" width="13.453125" style="99" customWidth="1"/>
    <col min="4" max="4" width="9.26953125" style="99" customWidth="1"/>
    <col min="5" max="5" width="9" style="99" customWidth="1"/>
    <col min="6" max="6" width="12" style="99" customWidth="1"/>
    <col min="7" max="7" width="9.90625" style="99" customWidth="1"/>
    <col min="8" max="8" width="8.26953125" style="99" customWidth="1"/>
    <col min="9" max="9" width="13.453125" style="99" customWidth="1"/>
    <col min="10" max="10" width="14.54296875" style="99" customWidth="1"/>
    <col min="11" max="11" width="12.90625" style="99" customWidth="1"/>
    <col min="12" max="12" width="13.90625" style="99" customWidth="1"/>
    <col min="13" max="256" width="9.81640625" style="99"/>
    <col min="257" max="257" width="15.81640625" style="99" customWidth="1"/>
    <col min="258" max="258" width="12.54296875" style="99" customWidth="1"/>
    <col min="259" max="259" width="13.453125" style="99" customWidth="1"/>
    <col min="260" max="260" width="9.26953125" style="99" customWidth="1"/>
    <col min="261" max="261" width="9" style="99" customWidth="1"/>
    <col min="262" max="262" width="12" style="99" customWidth="1"/>
    <col min="263" max="263" width="9.90625" style="99" customWidth="1"/>
    <col min="264" max="264" width="8.26953125" style="99" customWidth="1"/>
    <col min="265" max="265" width="13.453125" style="99" customWidth="1"/>
    <col min="266" max="266" width="14.54296875" style="99" customWidth="1"/>
    <col min="267" max="267" width="12.90625" style="99" customWidth="1"/>
    <col min="268" max="268" width="13.90625" style="99" customWidth="1"/>
    <col min="269" max="512" width="9.81640625" style="99"/>
    <col min="513" max="513" width="15.81640625" style="99" customWidth="1"/>
    <col min="514" max="514" width="12.54296875" style="99" customWidth="1"/>
    <col min="515" max="515" width="13.453125" style="99" customWidth="1"/>
    <col min="516" max="516" width="9.26953125" style="99" customWidth="1"/>
    <col min="517" max="517" width="9" style="99" customWidth="1"/>
    <col min="518" max="518" width="12" style="99" customWidth="1"/>
    <col min="519" max="519" width="9.90625" style="99" customWidth="1"/>
    <col min="520" max="520" width="8.26953125" style="99" customWidth="1"/>
    <col min="521" max="521" width="13.453125" style="99" customWidth="1"/>
    <col min="522" max="522" width="14.54296875" style="99" customWidth="1"/>
    <col min="523" max="523" width="12.90625" style="99" customWidth="1"/>
    <col min="524" max="524" width="13.90625" style="99" customWidth="1"/>
    <col min="525" max="768" width="9.81640625" style="99"/>
    <col min="769" max="769" width="15.81640625" style="99" customWidth="1"/>
    <col min="770" max="770" width="12.54296875" style="99" customWidth="1"/>
    <col min="771" max="771" width="13.453125" style="99" customWidth="1"/>
    <col min="772" max="772" width="9.26953125" style="99" customWidth="1"/>
    <col min="773" max="773" width="9" style="99" customWidth="1"/>
    <col min="774" max="774" width="12" style="99" customWidth="1"/>
    <col min="775" max="775" width="9.90625" style="99" customWidth="1"/>
    <col min="776" max="776" width="8.26953125" style="99" customWidth="1"/>
    <col min="777" max="777" width="13.453125" style="99" customWidth="1"/>
    <col min="778" max="778" width="14.54296875" style="99" customWidth="1"/>
    <col min="779" max="779" width="12.90625" style="99" customWidth="1"/>
    <col min="780" max="780" width="13.90625" style="99" customWidth="1"/>
    <col min="781" max="1024" width="9.81640625" style="99"/>
    <col min="1025" max="1025" width="15.81640625" style="99" customWidth="1"/>
    <col min="1026" max="1026" width="12.54296875" style="99" customWidth="1"/>
    <col min="1027" max="1027" width="13.453125" style="99" customWidth="1"/>
    <col min="1028" max="1028" width="9.26953125" style="99" customWidth="1"/>
    <col min="1029" max="1029" width="9" style="99" customWidth="1"/>
    <col min="1030" max="1030" width="12" style="99" customWidth="1"/>
    <col min="1031" max="1031" width="9.90625" style="99" customWidth="1"/>
    <col min="1032" max="1032" width="8.26953125" style="99" customWidth="1"/>
    <col min="1033" max="1033" width="13.453125" style="99" customWidth="1"/>
    <col min="1034" max="1034" width="14.54296875" style="99" customWidth="1"/>
    <col min="1035" max="1035" width="12.90625" style="99" customWidth="1"/>
    <col min="1036" max="1036" width="13.90625" style="99" customWidth="1"/>
    <col min="1037" max="1280" width="9.81640625" style="99"/>
    <col min="1281" max="1281" width="15.81640625" style="99" customWidth="1"/>
    <col min="1282" max="1282" width="12.54296875" style="99" customWidth="1"/>
    <col min="1283" max="1283" width="13.453125" style="99" customWidth="1"/>
    <col min="1284" max="1284" width="9.26953125" style="99" customWidth="1"/>
    <col min="1285" max="1285" width="9" style="99" customWidth="1"/>
    <col min="1286" max="1286" width="12" style="99" customWidth="1"/>
    <col min="1287" max="1287" width="9.90625" style="99" customWidth="1"/>
    <col min="1288" max="1288" width="8.26953125" style="99" customWidth="1"/>
    <col min="1289" max="1289" width="13.453125" style="99" customWidth="1"/>
    <col min="1290" max="1290" width="14.54296875" style="99" customWidth="1"/>
    <col min="1291" max="1291" width="12.90625" style="99" customWidth="1"/>
    <col min="1292" max="1292" width="13.90625" style="99" customWidth="1"/>
    <col min="1293" max="1536" width="9.81640625" style="99"/>
    <col min="1537" max="1537" width="15.81640625" style="99" customWidth="1"/>
    <col min="1538" max="1538" width="12.54296875" style="99" customWidth="1"/>
    <col min="1539" max="1539" width="13.453125" style="99" customWidth="1"/>
    <col min="1540" max="1540" width="9.26953125" style="99" customWidth="1"/>
    <col min="1541" max="1541" width="9" style="99" customWidth="1"/>
    <col min="1542" max="1542" width="12" style="99" customWidth="1"/>
    <col min="1543" max="1543" width="9.90625" style="99" customWidth="1"/>
    <col min="1544" max="1544" width="8.26953125" style="99" customWidth="1"/>
    <col min="1545" max="1545" width="13.453125" style="99" customWidth="1"/>
    <col min="1546" max="1546" width="14.54296875" style="99" customWidth="1"/>
    <col min="1547" max="1547" width="12.90625" style="99" customWidth="1"/>
    <col min="1548" max="1548" width="13.90625" style="99" customWidth="1"/>
    <col min="1549" max="1792" width="9.81640625" style="99"/>
    <col min="1793" max="1793" width="15.81640625" style="99" customWidth="1"/>
    <col min="1794" max="1794" width="12.54296875" style="99" customWidth="1"/>
    <col min="1795" max="1795" width="13.453125" style="99" customWidth="1"/>
    <col min="1796" max="1796" width="9.26953125" style="99" customWidth="1"/>
    <col min="1797" max="1797" width="9" style="99" customWidth="1"/>
    <col min="1798" max="1798" width="12" style="99" customWidth="1"/>
    <col min="1799" max="1799" width="9.90625" style="99" customWidth="1"/>
    <col min="1800" max="1800" width="8.26953125" style="99" customWidth="1"/>
    <col min="1801" max="1801" width="13.453125" style="99" customWidth="1"/>
    <col min="1802" max="1802" width="14.54296875" style="99" customWidth="1"/>
    <col min="1803" max="1803" width="12.90625" style="99" customWidth="1"/>
    <col min="1804" max="1804" width="13.90625" style="99" customWidth="1"/>
    <col min="1805" max="2048" width="9.81640625" style="99"/>
    <col min="2049" max="2049" width="15.81640625" style="99" customWidth="1"/>
    <col min="2050" max="2050" width="12.54296875" style="99" customWidth="1"/>
    <col min="2051" max="2051" width="13.453125" style="99" customWidth="1"/>
    <col min="2052" max="2052" width="9.26953125" style="99" customWidth="1"/>
    <col min="2053" max="2053" width="9" style="99" customWidth="1"/>
    <col min="2054" max="2054" width="12" style="99" customWidth="1"/>
    <col min="2055" max="2055" width="9.90625" style="99" customWidth="1"/>
    <col min="2056" max="2056" width="8.26953125" style="99" customWidth="1"/>
    <col min="2057" max="2057" width="13.453125" style="99" customWidth="1"/>
    <col min="2058" max="2058" width="14.54296875" style="99" customWidth="1"/>
    <col min="2059" max="2059" width="12.90625" style="99" customWidth="1"/>
    <col min="2060" max="2060" width="13.90625" style="99" customWidth="1"/>
    <col min="2061" max="2304" width="9.81640625" style="99"/>
    <col min="2305" max="2305" width="15.81640625" style="99" customWidth="1"/>
    <col min="2306" max="2306" width="12.54296875" style="99" customWidth="1"/>
    <col min="2307" max="2307" width="13.453125" style="99" customWidth="1"/>
    <col min="2308" max="2308" width="9.26953125" style="99" customWidth="1"/>
    <col min="2309" max="2309" width="9" style="99" customWidth="1"/>
    <col min="2310" max="2310" width="12" style="99" customWidth="1"/>
    <col min="2311" max="2311" width="9.90625" style="99" customWidth="1"/>
    <col min="2312" max="2312" width="8.26953125" style="99" customWidth="1"/>
    <col min="2313" max="2313" width="13.453125" style="99" customWidth="1"/>
    <col min="2314" max="2314" width="14.54296875" style="99" customWidth="1"/>
    <col min="2315" max="2315" width="12.90625" style="99" customWidth="1"/>
    <col min="2316" max="2316" width="13.90625" style="99" customWidth="1"/>
    <col min="2317" max="2560" width="9.81640625" style="99"/>
    <col min="2561" max="2561" width="15.81640625" style="99" customWidth="1"/>
    <col min="2562" max="2562" width="12.54296875" style="99" customWidth="1"/>
    <col min="2563" max="2563" width="13.453125" style="99" customWidth="1"/>
    <col min="2564" max="2564" width="9.26953125" style="99" customWidth="1"/>
    <col min="2565" max="2565" width="9" style="99" customWidth="1"/>
    <col min="2566" max="2566" width="12" style="99" customWidth="1"/>
    <col min="2567" max="2567" width="9.90625" style="99" customWidth="1"/>
    <col min="2568" max="2568" width="8.26953125" style="99" customWidth="1"/>
    <col min="2569" max="2569" width="13.453125" style="99" customWidth="1"/>
    <col min="2570" max="2570" width="14.54296875" style="99" customWidth="1"/>
    <col min="2571" max="2571" width="12.90625" style="99" customWidth="1"/>
    <col min="2572" max="2572" width="13.90625" style="99" customWidth="1"/>
    <col min="2573" max="2816" width="9.81640625" style="99"/>
    <col min="2817" max="2817" width="15.81640625" style="99" customWidth="1"/>
    <col min="2818" max="2818" width="12.54296875" style="99" customWidth="1"/>
    <col min="2819" max="2819" width="13.453125" style="99" customWidth="1"/>
    <col min="2820" max="2820" width="9.26953125" style="99" customWidth="1"/>
    <col min="2821" max="2821" width="9" style="99" customWidth="1"/>
    <col min="2822" max="2822" width="12" style="99" customWidth="1"/>
    <col min="2823" max="2823" width="9.90625" style="99" customWidth="1"/>
    <col min="2824" max="2824" width="8.26953125" style="99" customWidth="1"/>
    <col min="2825" max="2825" width="13.453125" style="99" customWidth="1"/>
    <col min="2826" max="2826" width="14.54296875" style="99" customWidth="1"/>
    <col min="2827" max="2827" width="12.90625" style="99" customWidth="1"/>
    <col min="2828" max="2828" width="13.90625" style="99" customWidth="1"/>
    <col min="2829" max="3072" width="9.81640625" style="99"/>
    <col min="3073" max="3073" width="15.81640625" style="99" customWidth="1"/>
    <col min="3074" max="3074" width="12.54296875" style="99" customWidth="1"/>
    <col min="3075" max="3075" width="13.453125" style="99" customWidth="1"/>
    <col min="3076" max="3076" width="9.26953125" style="99" customWidth="1"/>
    <col min="3077" max="3077" width="9" style="99" customWidth="1"/>
    <col min="3078" max="3078" width="12" style="99" customWidth="1"/>
    <col min="3079" max="3079" width="9.90625" style="99" customWidth="1"/>
    <col min="3080" max="3080" width="8.26953125" style="99" customWidth="1"/>
    <col min="3081" max="3081" width="13.453125" style="99" customWidth="1"/>
    <col min="3082" max="3082" width="14.54296875" style="99" customWidth="1"/>
    <col min="3083" max="3083" width="12.90625" style="99" customWidth="1"/>
    <col min="3084" max="3084" width="13.90625" style="99" customWidth="1"/>
    <col min="3085" max="3328" width="9.81640625" style="99"/>
    <col min="3329" max="3329" width="15.81640625" style="99" customWidth="1"/>
    <col min="3330" max="3330" width="12.54296875" style="99" customWidth="1"/>
    <col min="3331" max="3331" width="13.453125" style="99" customWidth="1"/>
    <col min="3332" max="3332" width="9.26953125" style="99" customWidth="1"/>
    <col min="3333" max="3333" width="9" style="99" customWidth="1"/>
    <col min="3334" max="3334" width="12" style="99" customWidth="1"/>
    <col min="3335" max="3335" width="9.90625" style="99" customWidth="1"/>
    <col min="3336" max="3336" width="8.26953125" style="99" customWidth="1"/>
    <col min="3337" max="3337" width="13.453125" style="99" customWidth="1"/>
    <col min="3338" max="3338" width="14.54296875" style="99" customWidth="1"/>
    <col min="3339" max="3339" width="12.90625" style="99" customWidth="1"/>
    <col min="3340" max="3340" width="13.90625" style="99" customWidth="1"/>
    <col min="3341" max="3584" width="9.81640625" style="99"/>
    <col min="3585" max="3585" width="15.81640625" style="99" customWidth="1"/>
    <col min="3586" max="3586" width="12.54296875" style="99" customWidth="1"/>
    <col min="3587" max="3587" width="13.453125" style="99" customWidth="1"/>
    <col min="3588" max="3588" width="9.26953125" style="99" customWidth="1"/>
    <col min="3589" max="3589" width="9" style="99" customWidth="1"/>
    <col min="3590" max="3590" width="12" style="99" customWidth="1"/>
    <col min="3591" max="3591" width="9.90625" style="99" customWidth="1"/>
    <col min="3592" max="3592" width="8.26953125" style="99" customWidth="1"/>
    <col min="3593" max="3593" width="13.453125" style="99" customWidth="1"/>
    <col min="3594" max="3594" width="14.54296875" style="99" customWidth="1"/>
    <col min="3595" max="3595" width="12.90625" style="99" customWidth="1"/>
    <col min="3596" max="3596" width="13.90625" style="99" customWidth="1"/>
    <col min="3597" max="3840" width="9.81640625" style="99"/>
    <col min="3841" max="3841" width="15.81640625" style="99" customWidth="1"/>
    <col min="3842" max="3842" width="12.54296875" style="99" customWidth="1"/>
    <col min="3843" max="3843" width="13.453125" style="99" customWidth="1"/>
    <col min="3844" max="3844" width="9.26953125" style="99" customWidth="1"/>
    <col min="3845" max="3845" width="9" style="99" customWidth="1"/>
    <col min="3846" max="3846" width="12" style="99" customWidth="1"/>
    <col min="3847" max="3847" width="9.90625" style="99" customWidth="1"/>
    <col min="3848" max="3848" width="8.26953125" style="99" customWidth="1"/>
    <col min="3849" max="3849" width="13.453125" style="99" customWidth="1"/>
    <col min="3850" max="3850" width="14.54296875" style="99" customWidth="1"/>
    <col min="3851" max="3851" width="12.90625" style="99" customWidth="1"/>
    <col min="3852" max="3852" width="13.90625" style="99" customWidth="1"/>
    <col min="3853" max="4096" width="9.81640625" style="99"/>
    <col min="4097" max="4097" width="15.81640625" style="99" customWidth="1"/>
    <col min="4098" max="4098" width="12.54296875" style="99" customWidth="1"/>
    <col min="4099" max="4099" width="13.453125" style="99" customWidth="1"/>
    <col min="4100" max="4100" width="9.26953125" style="99" customWidth="1"/>
    <col min="4101" max="4101" width="9" style="99" customWidth="1"/>
    <col min="4102" max="4102" width="12" style="99" customWidth="1"/>
    <col min="4103" max="4103" width="9.90625" style="99" customWidth="1"/>
    <col min="4104" max="4104" width="8.26953125" style="99" customWidth="1"/>
    <col min="4105" max="4105" width="13.453125" style="99" customWidth="1"/>
    <col min="4106" max="4106" width="14.54296875" style="99" customWidth="1"/>
    <col min="4107" max="4107" width="12.90625" style="99" customWidth="1"/>
    <col min="4108" max="4108" width="13.90625" style="99" customWidth="1"/>
    <col min="4109" max="4352" width="9.81640625" style="99"/>
    <col min="4353" max="4353" width="15.81640625" style="99" customWidth="1"/>
    <col min="4354" max="4354" width="12.54296875" style="99" customWidth="1"/>
    <col min="4355" max="4355" width="13.453125" style="99" customWidth="1"/>
    <col min="4356" max="4356" width="9.26953125" style="99" customWidth="1"/>
    <col min="4357" max="4357" width="9" style="99" customWidth="1"/>
    <col min="4358" max="4358" width="12" style="99" customWidth="1"/>
    <col min="4359" max="4359" width="9.90625" style="99" customWidth="1"/>
    <col min="4360" max="4360" width="8.26953125" style="99" customWidth="1"/>
    <col min="4361" max="4361" width="13.453125" style="99" customWidth="1"/>
    <col min="4362" max="4362" width="14.54296875" style="99" customWidth="1"/>
    <col min="4363" max="4363" width="12.90625" style="99" customWidth="1"/>
    <col min="4364" max="4364" width="13.90625" style="99" customWidth="1"/>
    <col min="4365" max="4608" width="9.81640625" style="99"/>
    <col min="4609" max="4609" width="15.81640625" style="99" customWidth="1"/>
    <col min="4610" max="4610" width="12.54296875" style="99" customWidth="1"/>
    <col min="4611" max="4611" width="13.453125" style="99" customWidth="1"/>
    <col min="4612" max="4612" width="9.26953125" style="99" customWidth="1"/>
    <col min="4613" max="4613" width="9" style="99" customWidth="1"/>
    <col min="4614" max="4614" width="12" style="99" customWidth="1"/>
    <col min="4615" max="4615" width="9.90625" style="99" customWidth="1"/>
    <col min="4616" max="4616" width="8.26953125" style="99" customWidth="1"/>
    <col min="4617" max="4617" width="13.453125" style="99" customWidth="1"/>
    <col min="4618" max="4618" width="14.54296875" style="99" customWidth="1"/>
    <col min="4619" max="4619" width="12.90625" style="99" customWidth="1"/>
    <col min="4620" max="4620" width="13.90625" style="99" customWidth="1"/>
    <col min="4621" max="4864" width="9.81640625" style="99"/>
    <col min="4865" max="4865" width="15.81640625" style="99" customWidth="1"/>
    <col min="4866" max="4866" width="12.54296875" style="99" customWidth="1"/>
    <col min="4867" max="4867" width="13.453125" style="99" customWidth="1"/>
    <col min="4868" max="4868" width="9.26953125" style="99" customWidth="1"/>
    <col min="4869" max="4869" width="9" style="99" customWidth="1"/>
    <col min="4870" max="4870" width="12" style="99" customWidth="1"/>
    <col min="4871" max="4871" width="9.90625" style="99" customWidth="1"/>
    <col min="4872" max="4872" width="8.26953125" style="99" customWidth="1"/>
    <col min="4873" max="4873" width="13.453125" style="99" customWidth="1"/>
    <col min="4874" max="4874" width="14.54296875" style="99" customWidth="1"/>
    <col min="4875" max="4875" width="12.90625" style="99" customWidth="1"/>
    <col min="4876" max="4876" width="13.90625" style="99" customWidth="1"/>
    <col min="4877" max="5120" width="9.81640625" style="99"/>
    <col min="5121" max="5121" width="15.81640625" style="99" customWidth="1"/>
    <col min="5122" max="5122" width="12.54296875" style="99" customWidth="1"/>
    <col min="5123" max="5123" width="13.453125" style="99" customWidth="1"/>
    <col min="5124" max="5124" width="9.26953125" style="99" customWidth="1"/>
    <col min="5125" max="5125" width="9" style="99" customWidth="1"/>
    <col min="5126" max="5126" width="12" style="99" customWidth="1"/>
    <col min="5127" max="5127" width="9.90625" style="99" customWidth="1"/>
    <col min="5128" max="5128" width="8.26953125" style="99" customWidth="1"/>
    <col min="5129" max="5129" width="13.453125" style="99" customWidth="1"/>
    <col min="5130" max="5130" width="14.54296875" style="99" customWidth="1"/>
    <col min="5131" max="5131" width="12.90625" style="99" customWidth="1"/>
    <col min="5132" max="5132" width="13.90625" style="99" customWidth="1"/>
    <col min="5133" max="5376" width="9.81640625" style="99"/>
    <col min="5377" max="5377" width="15.81640625" style="99" customWidth="1"/>
    <col min="5378" max="5378" width="12.54296875" style="99" customWidth="1"/>
    <col min="5379" max="5379" width="13.453125" style="99" customWidth="1"/>
    <col min="5380" max="5380" width="9.26953125" style="99" customWidth="1"/>
    <col min="5381" max="5381" width="9" style="99" customWidth="1"/>
    <col min="5382" max="5382" width="12" style="99" customWidth="1"/>
    <col min="5383" max="5383" width="9.90625" style="99" customWidth="1"/>
    <col min="5384" max="5384" width="8.26953125" style="99" customWidth="1"/>
    <col min="5385" max="5385" width="13.453125" style="99" customWidth="1"/>
    <col min="5386" max="5386" width="14.54296875" style="99" customWidth="1"/>
    <col min="5387" max="5387" width="12.90625" style="99" customWidth="1"/>
    <col min="5388" max="5388" width="13.90625" style="99" customWidth="1"/>
    <col min="5389" max="5632" width="9.81640625" style="99"/>
    <col min="5633" max="5633" width="15.81640625" style="99" customWidth="1"/>
    <col min="5634" max="5634" width="12.54296875" style="99" customWidth="1"/>
    <col min="5635" max="5635" width="13.453125" style="99" customWidth="1"/>
    <col min="5636" max="5636" width="9.26953125" style="99" customWidth="1"/>
    <col min="5637" max="5637" width="9" style="99" customWidth="1"/>
    <col min="5638" max="5638" width="12" style="99" customWidth="1"/>
    <col min="5639" max="5639" width="9.90625" style="99" customWidth="1"/>
    <col min="5640" max="5640" width="8.26953125" style="99" customWidth="1"/>
    <col min="5641" max="5641" width="13.453125" style="99" customWidth="1"/>
    <col min="5642" max="5642" width="14.54296875" style="99" customWidth="1"/>
    <col min="5643" max="5643" width="12.90625" style="99" customWidth="1"/>
    <col min="5644" max="5644" width="13.90625" style="99" customWidth="1"/>
    <col min="5645" max="5888" width="9.81640625" style="99"/>
    <col min="5889" max="5889" width="15.81640625" style="99" customWidth="1"/>
    <col min="5890" max="5890" width="12.54296875" style="99" customWidth="1"/>
    <col min="5891" max="5891" width="13.453125" style="99" customWidth="1"/>
    <col min="5892" max="5892" width="9.26953125" style="99" customWidth="1"/>
    <col min="5893" max="5893" width="9" style="99" customWidth="1"/>
    <col min="5894" max="5894" width="12" style="99" customWidth="1"/>
    <col min="5895" max="5895" width="9.90625" style="99" customWidth="1"/>
    <col min="5896" max="5896" width="8.26953125" style="99" customWidth="1"/>
    <col min="5897" max="5897" width="13.453125" style="99" customWidth="1"/>
    <col min="5898" max="5898" width="14.54296875" style="99" customWidth="1"/>
    <col min="5899" max="5899" width="12.90625" style="99" customWidth="1"/>
    <col min="5900" max="5900" width="13.90625" style="99" customWidth="1"/>
    <col min="5901" max="6144" width="9.81640625" style="99"/>
    <col min="6145" max="6145" width="15.81640625" style="99" customWidth="1"/>
    <col min="6146" max="6146" width="12.54296875" style="99" customWidth="1"/>
    <col min="6147" max="6147" width="13.453125" style="99" customWidth="1"/>
    <col min="6148" max="6148" width="9.26953125" style="99" customWidth="1"/>
    <col min="6149" max="6149" width="9" style="99" customWidth="1"/>
    <col min="6150" max="6150" width="12" style="99" customWidth="1"/>
    <col min="6151" max="6151" width="9.90625" style="99" customWidth="1"/>
    <col min="6152" max="6152" width="8.26953125" style="99" customWidth="1"/>
    <col min="6153" max="6153" width="13.453125" style="99" customWidth="1"/>
    <col min="6154" max="6154" width="14.54296875" style="99" customWidth="1"/>
    <col min="6155" max="6155" width="12.90625" style="99" customWidth="1"/>
    <col min="6156" max="6156" width="13.90625" style="99" customWidth="1"/>
    <col min="6157" max="6400" width="9.81640625" style="99"/>
    <col min="6401" max="6401" width="15.81640625" style="99" customWidth="1"/>
    <col min="6402" max="6402" width="12.54296875" style="99" customWidth="1"/>
    <col min="6403" max="6403" width="13.453125" style="99" customWidth="1"/>
    <col min="6404" max="6404" width="9.26953125" style="99" customWidth="1"/>
    <col min="6405" max="6405" width="9" style="99" customWidth="1"/>
    <col min="6406" max="6406" width="12" style="99" customWidth="1"/>
    <col min="6407" max="6407" width="9.90625" style="99" customWidth="1"/>
    <col min="6408" max="6408" width="8.26953125" style="99" customWidth="1"/>
    <col min="6409" max="6409" width="13.453125" style="99" customWidth="1"/>
    <col min="6410" max="6410" width="14.54296875" style="99" customWidth="1"/>
    <col min="6411" max="6411" width="12.90625" style="99" customWidth="1"/>
    <col min="6412" max="6412" width="13.90625" style="99" customWidth="1"/>
    <col min="6413" max="6656" width="9.81640625" style="99"/>
    <col min="6657" max="6657" width="15.81640625" style="99" customWidth="1"/>
    <col min="6658" max="6658" width="12.54296875" style="99" customWidth="1"/>
    <col min="6659" max="6659" width="13.453125" style="99" customWidth="1"/>
    <col min="6660" max="6660" width="9.26953125" style="99" customWidth="1"/>
    <col min="6661" max="6661" width="9" style="99" customWidth="1"/>
    <col min="6662" max="6662" width="12" style="99" customWidth="1"/>
    <col min="6663" max="6663" width="9.90625" style="99" customWidth="1"/>
    <col min="6664" max="6664" width="8.26953125" style="99" customWidth="1"/>
    <col min="6665" max="6665" width="13.453125" style="99" customWidth="1"/>
    <col min="6666" max="6666" width="14.54296875" style="99" customWidth="1"/>
    <col min="6667" max="6667" width="12.90625" style="99" customWidth="1"/>
    <col min="6668" max="6668" width="13.90625" style="99" customWidth="1"/>
    <col min="6669" max="6912" width="9.81640625" style="99"/>
    <col min="6913" max="6913" width="15.81640625" style="99" customWidth="1"/>
    <col min="6914" max="6914" width="12.54296875" style="99" customWidth="1"/>
    <col min="6915" max="6915" width="13.453125" style="99" customWidth="1"/>
    <col min="6916" max="6916" width="9.26953125" style="99" customWidth="1"/>
    <col min="6917" max="6917" width="9" style="99" customWidth="1"/>
    <col min="6918" max="6918" width="12" style="99" customWidth="1"/>
    <col min="6919" max="6919" width="9.90625" style="99" customWidth="1"/>
    <col min="6920" max="6920" width="8.26953125" style="99" customWidth="1"/>
    <col min="6921" max="6921" width="13.453125" style="99" customWidth="1"/>
    <col min="6922" max="6922" width="14.54296875" style="99" customWidth="1"/>
    <col min="6923" max="6923" width="12.90625" style="99" customWidth="1"/>
    <col min="6924" max="6924" width="13.90625" style="99" customWidth="1"/>
    <col min="6925" max="7168" width="9.81640625" style="99"/>
    <col min="7169" max="7169" width="15.81640625" style="99" customWidth="1"/>
    <col min="7170" max="7170" width="12.54296875" style="99" customWidth="1"/>
    <col min="7171" max="7171" width="13.453125" style="99" customWidth="1"/>
    <col min="7172" max="7172" width="9.26953125" style="99" customWidth="1"/>
    <col min="7173" max="7173" width="9" style="99" customWidth="1"/>
    <col min="7174" max="7174" width="12" style="99" customWidth="1"/>
    <col min="7175" max="7175" width="9.90625" style="99" customWidth="1"/>
    <col min="7176" max="7176" width="8.26953125" style="99" customWidth="1"/>
    <col min="7177" max="7177" width="13.453125" style="99" customWidth="1"/>
    <col min="7178" max="7178" width="14.54296875" style="99" customWidth="1"/>
    <col min="7179" max="7179" width="12.90625" style="99" customWidth="1"/>
    <col min="7180" max="7180" width="13.90625" style="99" customWidth="1"/>
    <col min="7181" max="7424" width="9.81640625" style="99"/>
    <col min="7425" max="7425" width="15.81640625" style="99" customWidth="1"/>
    <col min="7426" max="7426" width="12.54296875" style="99" customWidth="1"/>
    <col min="7427" max="7427" width="13.453125" style="99" customWidth="1"/>
    <col min="7428" max="7428" width="9.26953125" style="99" customWidth="1"/>
    <col min="7429" max="7429" width="9" style="99" customWidth="1"/>
    <col min="7430" max="7430" width="12" style="99" customWidth="1"/>
    <col min="7431" max="7431" width="9.90625" style="99" customWidth="1"/>
    <col min="7432" max="7432" width="8.26953125" style="99" customWidth="1"/>
    <col min="7433" max="7433" width="13.453125" style="99" customWidth="1"/>
    <col min="7434" max="7434" width="14.54296875" style="99" customWidth="1"/>
    <col min="7435" max="7435" width="12.90625" style="99" customWidth="1"/>
    <col min="7436" max="7436" width="13.90625" style="99" customWidth="1"/>
    <col min="7437" max="7680" width="9.81640625" style="99"/>
    <col min="7681" max="7681" width="15.81640625" style="99" customWidth="1"/>
    <col min="7682" max="7682" width="12.54296875" style="99" customWidth="1"/>
    <col min="7683" max="7683" width="13.453125" style="99" customWidth="1"/>
    <col min="7684" max="7684" width="9.26953125" style="99" customWidth="1"/>
    <col min="7685" max="7685" width="9" style="99" customWidth="1"/>
    <col min="7686" max="7686" width="12" style="99" customWidth="1"/>
    <col min="7687" max="7687" width="9.90625" style="99" customWidth="1"/>
    <col min="7688" max="7688" width="8.26953125" style="99" customWidth="1"/>
    <col min="7689" max="7689" width="13.453125" style="99" customWidth="1"/>
    <col min="7690" max="7690" width="14.54296875" style="99" customWidth="1"/>
    <col min="7691" max="7691" width="12.90625" style="99" customWidth="1"/>
    <col min="7692" max="7692" width="13.90625" style="99" customWidth="1"/>
    <col min="7693" max="7936" width="9.81640625" style="99"/>
    <col min="7937" max="7937" width="15.81640625" style="99" customWidth="1"/>
    <col min="7938" max="7938" width="12.54296875" style="99" customWidth="1"/>
    <col min="7939" max="7939" width="13.453125" style="99" customWidth="1"/>
    <col min="7940" max="7940" width="9.26953125" style="99" customWidth="1"/>
    <col min="7941" max="7941" width="9" style="99" customWidth="1"/>
    <col min="7942" max="7942" width="12" style="99" customWidth="1"/>
    <col min="7943" max="7943" width="9.90625" style="99" customWidth="1"/>
    <col min="7944" max="7944" width="8.26953125" style="99" customWidth="1"/>
    <col min="7945" max="7945" width="13.453125" style="99" customWidth="1"/>
    <col min="7946" max="7946" width="14.54296875" style="99" customWidth="1"/>
    <col min="7947" max="7947" width="12.90625" style="99" customWidth="1"/>
    <col min="7948" max="7948" width="13.90625" style="99" customWidth="1"/>
    <col min="7949" max="8192" width="9.81640625" style="99"/>
    <col min="8193" max="8193" width="15.81640625" style="99" customWidth="1"/>
    <col min="8194" max="8194" width="12.54296875" style="99" customWidth="1"/>
    <col min="8195" max="8195" width="13.453125" style="99" customWidth="1"/>
    <col min="8196" max="8196" width="9.26953125" style="99" customWidth="1"/>
    <col min="8197" max="8197" width="9" style="99" customWidth="1"/>
    <col min="8198" max="8198" width="12" style="99" customWidth="1"/>
    <col min="8199" max="8199" width="9.90625" style="99" customWidth="1"/>
    <col min="8200" max="8200" width="8.26953125" style="99" customWidth="1"/>
    <col min="8201" max="8201" width="13.453125" style="99" customWidth="1"/>
    <col min="8202" max="8202" width="14.54296875" style="99" customWidth="1"/>
    <col min="8203" max="8203" width="12.90625" style="99" customWidth="1"/>
    <col min="8204" max="8204" width="13.90625" style="99" customWidth="1"/>
    <col min="8205" max="8448" width="9.81640625" style="99"/>
    <col min="8449" max="8449" width="15.81640625" style="99" customWidth="1"/>
    <col min="8450" max="8450" width="12.54296875" style="99" customWidth="1"/>
    <col min="8451" max="8451" width="13.453125" style="99" customWidth="1"/>
    <col min="8452" max="8452" width="9.26953125" style="99" customWidth="1"/>
    <col min="8453" max="8453" width="9" style="99" customWidth="1"/>
    <col min="8454" max="8454" width="12" style="99" customWidth="1"/>
    <col min="8455" max="8455" width="9.90625" style="99" customWidth="1"/>
    <col min="8456" max="8456" width="8.26953125" style="99" customWidth="1"/>
    <col min="8457" max="8457" width="13.453125" style="99" customWidth="1"/>
    <col min="8458" max="8458" width="14.54296875" style="99" customWidth="1"/>
    <col min="8459" max="8459" width="12.90625" style="99" customWidth="1"/>
    <col min="8460" max="8460" width="13.90625" style="99" customWidth="1"/>
    <col min="8461" max="8704" width="9.81640625" style="99"/>
    <col min="8705" max="8705" width="15.81640625" style="99" customWidth="1"/>
    <col min="8706" max="8706" width="12.54296875" style="99" customWidth="1"/>
    <col min="8707" max="8707" width="13.453125" style="99" customWidth="1"/>
    <col min="8708" max="8708" width="9.26953125" style="99" customWidth="1"/>
    <col min="8709" max="8709" width="9" style="99" customWidth="1"/>
    <col min="8710" max="8710" width="12" style="99" customWidth="1"/>
    <col min="8711" max="8711" width="9.90625" style="99" customWidth="1"/>
    <col min="8712" max="8712" width="8.26953125" style="99" customWidth="1"/>
    <col min="8713" max="8713" width="13.453125" style="99" customWidth="1"/>
    <col min="8714" max="8714" width="14.54296875" style="99" customWidth="1"/>
    <col min="8715" max="8715" width="12.90625" style="99" customWidth="1"/>
    <col min="8716" max="8716" width="13.90625" style="99" customWidth="1"/>
    <col min="8717" max="8960" width="9.81640625" style="99"/>
    <col min="8961" max="8961" width="15.81640625" style="99" customWidth="1"/>
    <col min="8962" max="8962" width="12.54296875" style="99" customWidth="1"/>
    <col min="8963" max="8963" width="13.453125" style="99" customWidth="1"/>
    <col min="8964" max="8964" width="9.26953125" style="99" customWidth="1"/>
    <col min="8965" max="8965" width="9" style="99" customWidth="1"/>
    <col min="8966" max="8966" width="12" style="99" customWidth="1"/>
    <col min="8967" max="8967" width="9.90625" style="99" customWidth="1"/>
    <col min="8968" max="8968" width="8.26953125" style="99" customWidth="1"/>
    <col min="8969" max="8969" width="13.453125" style="99" customWidth="1"/>
    <col min="8970" max="8970" width="14.54296875" style="99" customWidth="1"/>
    <col min="8971" max="8971" width="12.90625" style="99" customWidth="1"/>
    <col min="8972" max="8972" width="13.90625" style="99" customWidth="1"/>
    <col min="8973" max="9216" width="9.81640625" style="99"/>
    <col min="9217" max="9217" width="15.81640625" style="99" customWidth="1"/>
    <col min="9218" max="9218" width="12.54296875" style="99" customWidth="1"/>
    <col min="9219" max="9219" width="13.453125" style="99" customWidth="1"/>
    <col min="9220" max="9220" width="9.26953125" style="99" customWidth="1"/>
    <col min="9221" max="9221" width="9" style="99" customWidth="1"/>
    <col min="9222" max="9222" width="12" style="99" customWidth="1"/>
    <col min="9223" max="9223" width="9.90625" style="99" customWidth="1"/>
    <col min="9224" max="9224" width="8.26953125" style="99" customWidth="1"/>
    <col min="9225" max="9225" width="13.453125" style="99" customWidth="1"/>
    <col min="9226" max="9226" width="14.54296875" style="99" customWidth="1"/>
    <col min="9227" max="9227" width="12.90625" style="99" customWidth="1"/>
    <col min="9228" max="9228" width="13.90625" style="99" customWidth="1"/>
    <col min="9229" max="9472" width="9.81640625" style="99"/>
    <col min="9473" max="9473" width="15.81640625" style="99" customWidth="1"/>
    <col min="9474" max="9474" width="12.54296875" style="99" customWidth="1"/>
    <col min="9475" max="9475" width="13.453125" style="99" customWidth="1"/>
    <col min="9476" max="9476" width="9.26953125" style="99" customWidth="1"/>
    <col min="9477" max="9477" width="9" style="99" customWidth="1"/>
    <col min="9478" max="9478" width="12" style="99" customWidth="1"/>
    <col min="9479" max="9479" width="9.90625" style="99" customWidth="1"/>
    <col min="9480" max="9480" width="8.26953125" style="99" customWidth="1"/>
    <col min="9481" max="9481" width="13.453125" style="99" customWidth="1"/>
    <col min="9482" max="9482" width="14.54296875" style="99" customWidth="1"/>
    <col min="9483" max="9483" width="12.90625" style="99" customWidth="1"/>
    <col min="9484" max="9484" width="13.90625" style="99" customWidth="1"/>
    <col min="9485" max="9728" width="9.81640625" style="99"/>
    <col min="9729" max="9729" width="15.81640625" style="99" customWidth="1"/>
    <col min="9730" max="9730" width="12.54296875" style="99" customWidth="1"/>
    <col min="9731" max="9731" width="13.453125" style="99" customWidth="1"/>
    <col min="9732" max="9732" width="9.26953125" style="99" customWidth="1"/>
    <col min="9733" max="9733" width="9" style="99" customWidth="1"/>
    <col min="9734" max="9734" width="12" style="99" customWidth="1"/>
    <col min="9735" max="9735" width="9.90625" style="99" customWidth="1"/>
    <col min="9736" max="9736" width="8.26953125" style="99" customWidth="1"/>
    <col min="9737" max="9737" width="13.453125" style="99" customWidth="1"/>
    <col min="9738" max="9738" width="14.54296875" style="99" customWidth="1"/>
    <col min="9739" max="9739" width="12.90625" style="99" customWidth="1"/>
    <col min="9740" max="9740" width="13.90625" style="99" customWidth="1"/>
    <col min="9741" max="9984" width="9.81640625" style="99"/>
    <col min="9985" max="9985" width="15.81640625" style="99" customWidth="1"/>
    <col min="9986" max="9986" width="12.54296875" style="99" customWidth="1"/>
    <col min="9987" max="9987" width="13.453125" style="99" customWidth="1"/>
    <col min="9988" max="9988" width="9.26953125" style="99" customWidth="1"/>
    <col min="9989" max="9989" width="9" style="99" customWidth="1"/>
    <col min="9990" max="9990" width="12" style="99" customWidth="1"/>
    <col min="9991" max="9991" width="9.90625" style="99" customWidth="1"/>
    <col min="9992" max="9992" width="8.26953125" style="99" customWidth="1"/>
    <col min="9993" max="9993" width="13.453125" style="99" customWidth="1"/>
    <col min="9994" max="9994" width="14.54296875" style="99" customWidth="1"/>
    <col min="9995" max="9995" width="12.90625" style="99" customWidth="1"/>
    <col min="9996" max="9996" width="13.90625" style="99" customWidth="1"/>
    <col min="9997" max="10240" width="9.81640625" style="99"/>
    <col min="10241" max="10241" width="15.81640625" style="99" customWidth="1"/>
    <col min="10242" max="10242" width="12.54296875" style="99" customWidth="1"/>
    <col min="10243" max="10243" width="13.453125" style="99" customWidth="1"/>
    <col min="10244" max="10244" width="9.26953125" style="99" customWidth="1"/>
    <col min="10245" max="10245" width="9" style="99" customWidth="1"/>
    <col min="10246" max="10246" width="12" style="99" customWidth="1"/>
    <col min="10247" max="10247" width="9.90625" style="99" customWidth="1"/>
    <col min="10248" max="10248" width="8.26953125" style="99" customWidth="1"/>
    <col min="10249" max="10249" width="13.453125" style="99" customWidth="1"/>
    <col min="10250" max="10250" width="14.54296875" style="99" customWidth="1"/>
    <col min="10251" max="10251" width="12.90625" style="99" customWidth="1"/>
    <col min="10252" max="10252" width="13.90625" style="99" customWidth="1"/>
    <col min="10253" max="10496" width="9.81640625" style="99"/>
    <col min="10497" max="10497" width="15.81640625" style="99" customWidth="1"/>
    <col min="10498" max="10498" width="12.54296875" style="99" customWidth="1"/>
    <col min="10499" max="10499" width="13.453125" style="99" customWidth="1"/>
    <col min="10500" max="10500" width="9.26953125" style="99" customWidth="1"/>
    <col min="10501" max="10501" width="9" style="99" customWidth="1"/>
    <col min="10502" max="10502" width="12" style="99" customWidth="1"/>
    <col min="10503" max="10503" width="9.90625" style="99" customWidth="1"/>
    <col min="10504" max="10504" width="8.26953125" style="99" customWidth="1"/>
    <col min="10505" max="10505" width="13.453125" style="99" customWidth="1"/>
    <col min="10506" max="10506" width="14.54296875" style="99" customWidth="1"/>
    <col min="10507" max="10507" width="12.90625" style="99" customWidth="1"/>
    <col min="10508" max="10508" width="13.90625" style="99" customWidth="1"/>
    <col min="10509" max="10752" width="9.81640625" style="99"/>
    <col min="10753" max="10753" width="15.81640625" style="99" customWidth="1"/>
    <col min="10754" max="10754" width="12.54296875" style="99" customWidth="1"/>
    <col min="10755" max="10755" width="13.453125" style="99" customWidth="1"/>
    <col min="10756" max="10756" width="9.26953125" style="99" customWidth="1"/>
    <col min="10757" max="10757" width="9" style="99" customWidth="1"/>
    <col min="10758" max="10758" width="12" style="99" customWidth="1"/>
    <col min="10759" max="10759" width="9.90625" style="99" customWidth="1"/>
    <col min="10760" max="10760" width="8.26953125" style="99" customWidth="1"/>
    <col min="10761" max="10761" width="13.453125" style="99" customWidth="1"/>
    <col min="10762" max="10762" width="14.54296875" style="99" customWidth="1"/>
    <col min="10763" max="10763" width="12.90625" style="99" customWidth="1"/>
    <col min="10764" max="10764" width="13.90625" style="99" customWidth="1"/>
    <col min="10765" max="11008" width="9.81640625" style="99"/>
    <col min="11009" max="11009" width="15.81640625" style="99" customWidth="1"/>
    <col min="11010" max="11010" width="12.54296875" style="99" customWidth="1"/>
    <col min="11011" max="11011" width="13.453125" style="99" customWidth="1"/>
    <col min="11012" max="11012" width="9.26953125" style="99" customWidth="1"/>
    <col min="11013" max="11013" width="9" style="99" customWidth="1"/>
    <col min="11014" max="11014" width="12" style="99" customWidth="1"/>
    <col min="11015" max="11015" width="9.90625" style="99" customWidth="1"/>
    <col min="11016" max="11016" width="8.26953125" style="99" customWidth="1"/>
    <col min="11017" max="11017" width="13.453125" style="99" customWidth="1"/>
    <col min="11018" max="11018" width="14.54296875" style="99" customWidth="1"/>
    <col min="11019" max="11019" width="12.90625" style="99" customWidth="1"/>
    <col min="11020" max="11020" width="13.90625" style="99" customWidth="1"/>
    <col min="11021" max="11264" width="9.81640625" style="99"/>
    <col min="11265" max="11265" width="15.81640625" style="99" customWidth="1"/>
    <col min="11266" max="11266" width="12.54296875" style="99" customWidth="1"/>
    <col min="11267" max="11267" width="13.453125" style="99" customWidth="1"/>
    <col min="11268" max="11268" width="9.26953125" style="99" customWidth="1"/>
    <col min="11269" max="11269" width="9" style="99" customWidth="1"/>
    <col min="11270" max="11270" width="12" style="99" customWidth="1"/>
    <col min="11271" max="11271" width="9.90625" style="99" customWidth="1"/>
    <col min="11272" max="11272" width="8.26953125" style="99" customWidth="1"/>
    <col min="11273" max="11273" width="13.453125" style="99" customWidth="1"/>
    <col min="11274" max="11274" width="14.54296875" style="99" customWidth="1"/>
    <col min="11275" max="11275" width="12.90625" style="99" customWidth="1"/>
    <col min="11276" max="11276" width="13.90625" style="99" customWidth="1"/>
    <col min="11277" max="11520" width="9.81640625" style="99"/>
    <col min="11521" max="11521" width="15.81640625" style="99" customWidth="1"/>
    <col min="11522" max="11522" width="12.54296875" style="99" customWidth="1"/>
    <col min="11523" max="11523" width="13.453125" style="99" customWidth="1"/>
    <col min="11524" max="11524" width="9.26953125" style="99" customWidth="1"/>
    <col min="11525" max="11525" width="9" style="99" customWidth="1"/>
    <col min="11526" max="11526" width="12" style="99" customWidth="1"/>
    <col min="11527" max="11527" width="9.90625" style="99" customWidth="1"/>
    <col min="11528" max="11528" width="8.26953125" style="99" customWidth="1"/>
    <col min="11529" max="11529" width="13.453125" style="99" customWidth="1"/>
    <col min="11530" max="11530" width="14.54296875" style="99" customWidth="1"/>
    <col min="11531" max="11531" width="12.90625" style="99" customWidth="1"/>
    <col min="11532" max="11532" width="13.90625" style="99" customWidth="1"/>
    <col min="11533" max="11776" width="9.81640625" style="99"/>
    <col min="11777" max="11777" width="15.81640625" style="99" customWidth="1"/>
    <col min="11778" max="11778" width="12.54296875" style="99" customWidth="1"/>
    <col min="11779" max="11779" width="13.453125" style="99" customWidth="1"/>
    <col min="11780" max="11780" width="9.26953125" style="99" customWidth="1"/>
    <col min="11781" max="11781" width="9" style="99" customWidth="1"/>
    <col min="11782" max="11782" width="12" style="99" customWidth="1"/>
    <col min="11783" max="11783" width="9.90625" style="99" customWidth="1"/>
    <col min="11784" max="11784" width="8.26953125" style="99" customWidth="1"/>
    <col min="11785" max="11785" width="13.453125" style="99" customWidth="1"/>
    <col min="11786" max="11786" width="14.54296875" style="99" customWidth="1"/>
    <col min="11787" max="11787" width="12.90625" style="99" customWidth="1"/>
    <col min="11788" max="11788" width="13.90625" style="99" customWidth="1"/>
    <col min="11789" max="12032" width="9.81640625" style="99"/>
    <col min="12033" max="12033" width="15.81640625" style="99" customWidth="1"/>
    <col min="12034" max="12034" width="12.54296875" style="99" customWidth="1"/>
    <col min="12035" max="12035" width="13.453125" style="99" customWidth="1"/>
    <col min="12036" max="12036" width="9.26953125" style="99" customWidth="1"/>
    <col min="12037" max="12037" width="9" style="99" customWidth="1"/>
    <col min="12038" max="12038" width="12" style="99" customWidth="1"/>
    <col min="12039" max="12039" width="9.90625" style="99" customWidth="1"/>
    <col min="12040" max="12040" width="8.26953125" style="99" customWidth="1"/>
    <col min="12041" max="12041" width="13.453125" style="99" customWidth="1"/>
    <col min="12042" max="12042" width="14.54296875" style="99" customWidth="1"/>
    <col min="12043" max="12043" width="12.90625" style="99" customWidth="1"/>
    <col min="12044" max="12044" width="13.90625" style="99" customWidth="1"/>
    <col min="12045" max="12288" width="9.81640625" style="99"/>
    <col min="12289" max="12289" width="15.81640625" style="99" customWidth="1"/>
    <col min="12290" max="12290" width="12.54296875" style="99" customWidth="1"/>
    <col min="12291" max="12291" width="13.453125" style="99" customWidth="1"/>
    <col min="12292" max="12292" width="9.26953125" style="99" customWidth="1"/>
    <col min="12293" max="12293" width="9" style="99" customWidth="1"/>
    <col min="12294" max="12294" width="12" style="99" customWidth="1"/>
    <col min="12295" max="12295" width="9.90625" style="99" customWidth="1"/>
    <col min="12296" max="12296" width="8.26953125" style="99" customWidth="1"/>
    <col min="12297" max="12297" width="13.453125" style="99" customWidth="1"/>
    <col min="12298" max="12298" width="14.54296875" style="99" customWidth="1"/>
    <col min="12299" max="12299" width="12.90625" style="99" customWidth="1"/>
    <col min="12300" max="12300" width="13.90625" style="99" customWidth="1"/>
    <col min="12301" max="12544" width="9.81640625" style="99"/>
    <col min="12545" max="12545" width="15.81640625" style="99" customWidth="1"/>
    <col min="12546" max="12546" width="12.54296875" style="99" customWidth="1"/>
    <col min="12547" max="12547" width="13.453125" style="99" customWidth="1"/>
    <col min="12548" max="12548" width="9.26953125" style="99" customWidth="1"/>
    <col min="12549" max="12549" width="9" style="99" customWidth="1"/>
    <col min="12550" max="12550" width="12" style="99" customWidth="1"/>
    <col min="12551" max="12551" width="9.90625" style="99" customWidth="1"/>
    <col min="12552" max="12552" width="8.26953125" style="99" customWidth="1"/>
    <col min="12553" max="12553" width="13.453125" style="99" customWidth="1"/>
    <col min="12554" max="12554" width="14.54296875" style="99" customWidth="1"/>
    <col min="12555" max="12555" width="12.90625" style="99" customWidth="1"/>
    <col min="12556" max="12556" width="13.90625" style="99" customWidth="1"/>
    <col min="12557" max="12800" width="9.81640625" style="99"/>
    <col min="12801" max="12801" width="15.81640625" style="99" customWidth="1"/>
    <col min="12802" max="12802" width="12.54296875" style="99" customWidth="1"/>
    <col min="12803" max="12803" width="13.453125" style="99" customWidth="1"/>
    <col min="12804" max="12804" width="9.26953125" style="99" customWidth="1"/>
    <col min="12805" max="12805" width="9" style="99" customWidth="1"/>
    <col min="12806" max="12806" width="12" style="99" customWidth="1"/>
    <col min="12807" max="12807" width="9.90625" style="99" customWidth="1"/>
    <col min="12808" max="12808" width="8.26953125" style="99" customWidth="1"/>
    <col min="12809" max="12809" width="13.453125" style="99" customWidth="1"/>
    <col min="12810" max="12810" width="14.54296875" style="99" customWidth="1"/>
    <col min="12811" max="12811" width="12.90625" style="99" customWidth="1"/>
    <col min="12812" max="12812" width="13.90625" style="99" customWidth="1"/>
    <col min="12813" max="13056" width="9.81640625" style="99"/>
    <col min="13057" max="13057" width="15.81640625" style="99" customWidth="1"/>
    <col min="13058" max="13058" width="12.54296875" style="99" customWidth="1"/>
    <col min="13059" max="13059" width="13.453125" style="99" customWidth="1"/>
    <col min="13060" max="13060" width="9.26953125" style="99" customWidth="1"/>
    <col min="13061" max="13061" width="9" style="99" customWidth="1"/>
    <col min="13062" max="13062" width="12" style="99" customWidth="1"/>
    <col min="13063" max="13063" width="9.90625" style="99" customWidth="1"/>
    <col min="13064" max="13064" width="8.26953125" style="99" customWidth="1"/>
    <col min="13065" max="13065" width="13.453125" style="99" customWidth="1"/>
    <col min="13066" max="13066" width="14.54296875" style="99" customWidth="1"/>
    <col min="13067" max="13067" width="12.90625" style="99" customWidth="1"/>
    <col min="13068" max="13068" width="13.90625" style="99" customWidth="1"/>
    <col min="13069" max="13312" width="9.81640625" style="99"/>
    <col min="13313" max="13313" width="15.81640625" style="99" customWidth="1"/>
    <col min="13314" max="13314" width="12.54296875" style="99" customWidth="1"/>
    <col min="13315" max="13315" width="13.453125" style="99" customWidth="1"/>
    <col min="13316" max="13316" width="9.26953125" style="99" customWidth="1"/>
    <col min="13317" max="13317" width="9" style="99" customWidth="1"/>
    <col min="13318" max="13318" width="12" style="99" customWidth="1"/>
    <col min="13319" max="13319" width="9.90625" style="99" customWidth="1"/>
    <col min="13320" max="13320" width="8.26953125" style="99" customWidth="1"/>
    <col min="13321" max="13321" width="13.453125" style="99" customWidth="1"/>
    <col min="13322" max="13322" width="14.54296875" style="99" customWidth="1"/>
    <col min="13323" max="13323" width="12.90625" style="99" customWidth="1"/>
    <col min="13324" max="13324" width="13.90625" style="99" customWidth="1"/>
    <col min="13325" max="13568" width="9.81640625" style="99"/>
    <col min="13569" max="13569" width="15.81640625" style="99" customWidth="1"/>
    <col min="13570" max="13570" width="12.54296875" style="99" customWidth="1"/>
    <col min="13571" max="13571" width="13.453125" style="99" customWidth="1"/>
    <col min="13572" max="13572" width="9.26953125" style="99" customWidth="1"/>
    <col min="13573" max="13573" width="9" style="99" customWidth="1"/>
    <col min="13574" max="13574" width="12" style="99" customWidth="1"/>
    <col min="13575" max="13575" width="9.90625" style="99" customWidth="1"/>
    <col min="13576" max="13576" width="8.26953125" style="99" customWidth="1"/>
    <col min="13577" max="13577" width="13.453125" style="99" customWidth="1"/>
    <col min="13578" max="13578" width="14.54296875" style="99" customWidth="1"/>
    <col min="13579" max="13579" width="12.90625" style="99" customWidth="1"/>
    <col min="13580" max="13580" width="13.90625" style="99" customWidth="1"/>
    <col min="13581" max="13824" width="9.81640625" style="99"/>
    <col min="13825" max="13825" width="15.81640625" style="99" customWidth="1"/>
    <col min="13826" max="13826" width="12.54296875" style="99" customWidth="1"/>
    <col min="13827" max="13827" width="13.453125" style="99" customWidth="1"/>
    <col min="13828" max="13828" width="9.26953125" style="99" customWidth="1"/>
    <col min="13829" max="13829" width="9" style="99" customWidth="1"/>
    <col min="13830" max="13830" width="12" style="99" customWidth="1"/>
    <col min="13831" max="13831" width="9.90625" style="99" customWidth="1"/>
    <col min="13832" max="13832" width="8.26953125" style="99" customWidth="1"/>
    <col min="13833" max="13833" width="13.453125" style="99" customWidth="1"/>
    <col min="13834" max="13834" width="14.54296875" style="99" customWidth="1"/>
    <col min="13835" max="13835" width="12.90625" style="99" customWidth="1"/>
    <col min="13836" max="13836" width="13.90625" style="99" customWidth="1"/>
    <col min="13837" max="14080" width="9.81640625" style="99"/>
    <col min="14081" max="14081" width="15.81640625" style="99" customWidth="1"/>
    <col min="14082" max="14082" width="12.54296875" style="99" customWidth="1"/>
    <col min="14083" max="14083" width="13.453125" style="99" customWidth="1"/>
    <col min="14084" max="14084" width="9.26953125" style="99" customWidth="1"/>
    <col min="14085" max="14085" width="9" style="99" customWidth="1"/>
    <col min="14086" max="14086" width="12" style="99" customWidth="1"/>
    <col min="14087" max="14087" width="9.90625" style="99" customWidth="1"/>
    <col min="14088" max="14088" width="8.26953125" style="99" customWidth="1"/>
    <col min="14089" max="14089" width="13.453125" style="99" customWidth="1"/>
    <col min="14090" max="14090" width="14.54296875" style="99" customWidth="1"/>
    <col min="14091" max="14091" width="12.90625" style="99" customWidth="1"/>
    <col min="14092" max="14092" width="13.90625" style="99" customWidth="1"/>
    <col min="14093" max="14336" width="9.81640625" style="99"/>
    <col min="14337" max="14337" width="15.81640625" style="99" customWidth="1"/>
    <col min="14338" max="14338" width="12.54296875" style="99" customWidth="1"/>
    <col min="14339" max="14339" width="13.453125" style="99" customWidth="1"/>
    <col min="14340" max="14340" width="9.26953125" style="99" customWidth="1"/>
    <col min="14341" max="14341" width="9" style="99" customWidth="1"/>
    <col min="14342" max="14342" width="12" style="99" customWidth="1"/>
    <col min="14343" max="14343" width="9.90625" style="99" customWidth="1"/>
    <col min="14344" max="14344" width="8.26953125" style="99" customWidth="1"/>
    <col min="14345" max="14345" width="13.453125" style="99" customWidth="1"/>
    <col min="14346" max="14346" width="14.54296875" style="99" customWidth="1"/>
    <col min="14347" max="14347" width="12.90625" style="99" customWidth="1"/>
    <col min="14348" max="14348" width="13.90625" style="99" customWidth="1"/>
    <col min="14349" max="14592" width="9.81640625" style="99"/>
    <col min="14593" max="14593" width="15.81640625" style="99" customWidth="1"/>
    <col min="14594" max="14594" width="12.54296875" style="99" customWidth="1"/>
    <col min="14595" max="14595" width="13.453125" style="99" customWidth="1"/>
    <col min="14596" max="14596" width="9.26953125" style="99" customWidth="1"/>
    <col min="14597" max="14597" width="9" style="99" customWidth="1"/>
    <col min="14598" max="14598" width="12" style="99" customWidth="1"/>
    <col min="14599" max="14599" width="9.90625" style="99" customWidth="1"/>
    <col min="14600" max="14600" width="8.26953125" style="99" customWidth="1"/>
    <col min="14601" max="14601" width="13.453125" style="99" customWidth="1"/>
    <col min="14602" max="14602" width="14.54296875" style="99" customWidth="1"/>
    <col min="14603" max="14603" width="12.90625" style="99" customWidth="1"/>
    <col min="14604" max="14604" width="13.90625" style="99" customWidth="1"/>
    <col min="14605" max="14848" width="9.81640625" style="99"/>
    <col min="14849" max="14849" width="15.81640625" style="99" customWidth="1"/>
    <col min="14850" max="14850" width="12.54296875" style="99" customWidth="1"/>
    <col min="14851" max="14851" width="13.453125" style="99" customWidth="1"/>
    <col min="14852" max="14852" width="9.26953125" style="99" customWidth="1"/>
    <col min="14853" max="14853" width="9" style="99" customWidth="1"/>
    <col min="14854" max="14854" width="12" style="99" customWidth="1"/>
    <col min="14855" max="14855" width="9.90625" style="99" customWidth="1"/>
    <col min="14856" max="14856" width="8.26953125" style="99" customWidth="1"/>
    <col min="14857" max="14857" width="13.453125" style="99" customWidth="1"/>
    <col min="14858" max="14858" width="14.54296875" style="99" customWidth="1"/>
    <col min="14859" max="14859" width="12.90625" style="99" customWidth="1"/>
    <col min="14860" max="14860" width="13.90625" style="99" customWidth="1"/>
    <col min="14861" max="15104" width="9.81640625" style="99"/>
    <col min="15105" max="15105" width="15.81640625" style="99" customWidth="1"/>
    <col min="15106" max="15106" width="12.54296875" style="99" customWidth="1"/>
    <col min="15107" max="15107" width="13.453125" style="99" customWidth="1"/>
    <col min="15108" max="15108" width="9.26953125" style="99" customWidth="1"/>
    <col min="15109" max="15109" width="9" style="99" customWidth="1"/>
    <col min="15110" max="15110" width="12" style="99" customWidth="1"/>
    <col min="15111" max="15111" width="9.90625" style="99" customWidth="1"/>
    <col min="15112" max="15112" width="8.26953125" style="99" customWidth="1"/>
    <col min="15113" max="15113" width="13.453125" style="99" customWidth="1"/>
    <col min="15114" max="15114" width="14.54296875" style="99" customWidth="1"/>
    <col min="15115" max="15115" width="12.90625" style="99" customWidth="1"/>
    <col min="15116" max="15116" width="13.90625" style="99" customWidth="1"/>
    <col min="15117" max="15360" width="9.81640625" style="99"/>
    <col min="15361" max="15361" width="15.81640625" style="99" customWidth="1"/>
    <col min="15362" max="15362" width="12.54296875" style="99" customWidth="1"/>
    <col min="15363" max="15363" width="13.453125" style="99" customWidth="1"/>
    <col min="15364" max="15364" width="9.26953125" style="99" customWidth="1"/>
    <col min="15365" max="15365" width="9" style="99" customWidth="1"/>
    <col min="15366" max="15366" width="12" style="99" customWidth="1"/>
    <col min="15367" max="15367" width="9.90625" style="99" customWidth="1"/>
    <col min="15368" max="15368" width="8.26953125" style="99" customWidth="1"/>
    <col min="15369" max="15369" width="13.453125" style="99" customWidth="1"/>
    <col min="15370" max="15370" width="14.54296875" style="99" customWidth="1"/>
    <col min="15371" max="15371" width="12.90625" style="99" customWidth="1"/>
    <col min="15372" max="15372" width="13.90625" style="99" customWidth="1"/>
    <col min="15373" max="15616" width="9.81640625" style="99"/>
    <col min="15617" max="15617" width="15.81640625" style="99" customWidth="1"/>
    <col min="15618" max="15618" width="12.54296875" style="99" customWidth="1"/>
    <col min="15619" max="15619" width="13.453125" style="99" customWidth="1"/>
    <col min="15620" max="15620" width="9.26953125" style="99" customWidth="1"/>
    <col min="15621" max="15621" width="9" style="99" customWidth="1"/>
    <col min="15622" max="15622" width="12" style="99" customWidth="1"/>
    <col min="15623" max="15623" width="9.90625" style="99" customWidth="1"/>
    <col min="15624" max="15624" width="8.26953125" style="99" customWidth="1"/>
    <col min="15625" max="15625" width="13.453125" style="99" customWidth="1"/>
    <col min="15626" max="15626" width="14.54296875" style="99" customWidth="1"/>
    <col min="15627" max="15627" width="12.90625" style="99" customWidth="1"/>
    <col min="15628" max="15628" width="13.90625" style="99" customWidth="1"/>
    <col min="15629" max="15872" width="9.81640625" style="99"/>
    <col min="15873" max="15873" width="15.81640625" style="99" customWidth="1"/>
    <col min="15874" max="15874" width="12.54296875" style="99" customWidth="1"/>
    <col min="15875" max="15875" width="13.453125" style="99" customWidth="1"/>
    <col min="15876" max="15876" width="9.26953125" style="99" customWidth="1"/>
    <col min="15877" max="15877" width="9" style="99" customWidth="1"/>
    <col min="15878" max="15878" width="12" style="99" customWidth="1"/>
    <col min="15879" max="15879" width="9.90625" style="99" customWidth="1"/>
    <col min="15880" max="15880" width="8.26953125" style="99" customWidth="1"/>
    <col min="15881" max="15881" width="13.453125" style="99" customWidth="1"/>
    <col min="15882" max="15882" width="14.54296875" style="99" customWidth="1"/>
    <col min="15883" max="15883" width="12.90625" style="99" customWidth="1"/>
    <col min="15884" max="15884" width="13.90625" style="99" customWidth="1"/>
    <col min="15885" max="16128" width="9.81640625" style="99"/>
    <col min="16129" max="16129" width="15.81640625" style="99" customWidth="1"/>
    <col min="16130" max="16130" width="12.54296875" style="99" customWidth="1"/>
    <col min="16131" max="16131" width="13.453125" style="99" customWidth="1"/>
    <col min="16132" max="16132" width="9.26953125" style="99" customWidth="1"/>
    <col min="16133" max="16133" width="9" style="99" customWidth="1"/>
    <col min="16134" max="16134" width="12" style="99" customWidth="1"/>
    <col min="16135" max="16135" width="9.90625" style="99" customWidth="1"/>
    <col min="16136" max="16136" width="8.26953125" style="99" customWidth="1"/>
    <col min="16137" max="16137" width="13.453125" style="99" customWidth="1"/>
    <col min="16138" max="16138" width="14.54296875" style="99" customWidth="1"/>
    <col min="16139" max="16139" width="12.90625" style="99" customWidth="1"/>
    <col min="16140" max="16140" width="13.90625" style="99" customWidth="1"/>
    <col min="16141" max="16384" width="9.81640625" style="99"/>
  </cols>
  <sheetData>
    <row r="1" spans="1:16" s="72" customFormat="1" ht="22.5" customHeight="1"/>
    <row r="2" spans="1:16" s="72" customFormat="1" ht="17.5">
      <c r="A2" s="73" t="s">
        <v>213</v>
      </c>
      <c r="B2" s="73"/>
      <c r="C2" s="73"/>
      <c r="D2" s="73"/>
      <c r="E2" s="73"/>
      <c r="F2" s="73"/>
      <c r="G2" s="73"/>
      <c r="H2" s="73"/>
      <c r="I2" s="73"/>
      <c r="J2" s="73"/>
      <c r="K2" s="73"/>
      <c r="L2" s="74"/>
      <c r="M2" s="75"/>
      <c r="N2" s="75"/>
      <c r="O2" s="75"/>
      <c r="P2" s="75"/>
    </row>
    <row r="3" spans="1:16" s="72" customFormat="1" ht="9.75" customHeight="1">
      <c r="A3" s="76"/>
      <c r="B3" s="76"/>
      <c r="C3" s="76"/>
      <c r="D3" s="76"/>
      <c r="E3" s="76"/>
      <c r="F3" s="76"/>
      <c r="G3" s="76"/>
      <c r="H3" s="76"/>
      <c r="I3" s="76"/>
      <c r="J3" s="76"/>
      <c r="K3" s="76"/>
      <c r="L3" s="74"/>
      <c r="M3" s="75"/>
      <c r="N3" s="75"/>
      <c r="O3" s="75"/>
      <c r="P3" s="75"/>
    </row>
    <row r="4" spans="1:16" ht="18" customHeight="1">
      <c r="A4" s="152" t="s">
        <v>214</v>
      </c>
      <c r="B4" s="153" t="s">
        <v>215</v>
      </c>
      <c r="C4" s="153" t="s">
        <v>216</v>
      </c>
      <c r="D4" s="152" t="s">
        <v>217</v>
      </c>
      <c r="E4" s="152"/>
      <c r="F4" s="152" t="s">
        <v>218</v>
      </c>
      <c r="G4" s="152"/>
      <c r="H4" s="152"/>
      <c r="I4" s="152"/>
      <c r="J4" s="152" t="s">
        <v>219</v>
      </c>
      <c r="K4" s="152" t="s">
        <v>220</v>
      </c>
    </row>
    <row r="5" spans="1:16" ht="18" customHeight="1">
      <c r="A5" s="152"/>
      <c r="B5" s="154"/>
      <c r="C5" s="154"/>
      <c r="D5" s="155" t="s">
        <v>221</v>
      </c>
      <c r="E5" s="155" t="s">
        <v>222</v>
      </c>
      <c r="F5" s="155" t="s">
        <v>13</v>
      </c>
      <c r="G5" s="155" t="s">
        <v>223</v>
      </c>
      <c r="H5" s="155" t="s">
        <v>224</v>
      </c>
      <c r="I5" s="155" t="s">
        <v>225</v>
      </c>
      <c r="J5" s="152"/>
      <c r="K5" s="152"/>
    </row>
    <row r="6" spans="1:16">
      <c r="A6" s="156"/>
      <c r="B6" s="157"/>
      <c r="C6" s="158"/>
      <c r="D6" s="156"/>
      <c r="E6" s="158"/>
      <c r="F6" s="159"/>
      <c r="G6" s="156"/>
      <c r="H6" s="156"/>
      <c r="I6" s="158"/>
      <c r="J6" s="160"/>
      <c r="K6" s="156"/>
    </row>
    <row r="7" spans="1:16">
      <c r="A7" s="156"/>
      <c r="B7" s="157"/>
      <c r="C7" s="158"/>
      <c r="D7" s="156"/>
      <c r="E7" s="158"/>
      <c r="F7" s="159"/>
      <c r="G7" s="156"/>
      <c r="H7" s="156"/>
      <c r="I7" s="158"/>
      <c r="J7" s="160"/>
      <c r="K7" s="156"/>
    </row>
    <row r="8" spans="1:16">
      <c r="A8" s="156"/>
      <c r="B8" s="157"/>
      <c r="C8" s="158"/>
      <c r="D8" s="156"/>
      <c r="E8" s="158"/>
      <c r="F8" s="159"/>
      <c r="G8" s="156"/>
      <c r="H8" s="156"/>
      <c r="I8" s="158"/>
      <c r="J8" s="160"/>
      <c r="K8" s="156"/>
    </row>
    <row r="9" spans="1:16">
      <c r="A9" s="156"/>
      <c r="B9" s="157"/>
      <c r="C9" s="158"/>
      <c r="D9" s="156"/>
      <c r="E9" s="158"/>
      <c r="F9" s="159"/>
      <c r="G9" s="156"/>
      <c r="H9" s="156"/>
      <c r="I9" s="158"/>
      <c r="J9" s="160"/>
      <c r="K9" s="156"/>
    </row>
    <row r="10" spans="1:16">
      <c r="A10" s="156"/>
      <c r="B10" s="157"/>
      <c r="C10" s="158"/>
      <c r="D10" s="156"/>
      <c r="E10" s="158"/>
      <c r="F10" s="159"/>
      <c r="G10" s="156"/>
      <c r="H10" s="156"/>
      <c r="I10" s="158"/>
      <c r="J10" s="160"/>
      <c r="K10" s="156"/>
    </row>
    <row r="11" spans="1:16">
      <c r="A11" s="156"/>
      <c r="B11" s="157"/>
      <c r="C11" s="158"/>
      <c r="D11" s="156"/>
      <c r="E11" s="158"/>
      <c r="F11" s="159"/>
      <c r="G11" s="156"/>
      <c r="H11" s="156"/>
      <c r="I11" s="158"/>
      <c r="J11" s="160"/>
      <c r="K11" s="156"/>
    </row>
    <row r="12" spans="1:16">
      <c r="A12" s="156"/>
      <c r="B12" s="157"/>
      <c r="C12" s="158"/>
      <c r="D12" s="156"/>
      <c r="E12" s="158"/>
      <c r="F12" s="159"/>
      <c r="G12" s="156"/>
      <c r="H12" s="156"/>
      <c r="I12" s="158"/>
      <c r="J12" s="160"/>
      <c r="K12" s="156"/>
    </row>
    <row r="13" spans="1:16">
      <c r="A13" s="156"/>
      <c r="B13" s="157"/>
      <c r="C13" s="158"/>
      <c r="D13" s="156"/>
      <c r="E13" s="158"/>
      <c r="F13" s="159"/>
      <c r="G13" s="156"/>
      <c r="H13" s="156"/>
      <c r="I13" s="158"/>
      <c r="J13" s="160"/>
      <c r="K13" s="156"/>
    </row>
    <row r="14" spans="1:16">
      <c r="A14" s="156"/>
      <c r="B14" s="157"/>
      <c r="C14" s="158"/>
      <c r="D14" s="156"/>
      <c r="E14" s="158"/>
      <c r="F14" s="159"/>
      <c r="G14" s="156"/>
      <c r="H14" s="156"/>
      <c r="I14" s="158"/>
      <c r="J14" s="160"/>
      <c r="K14" s="156"/>
    </row>
    <row r="15" spans="1:16">
      <c r="A15" s="156"/>
      <c r="B15" s="157"/>
      <c r="C15" s="158"/>
      <c r="D15" s="156"/>
      <c r="E15" s="158"/>
      <c r="F15" s="159"/>
      <c r="G15" s="156"/>
      <c r="H15" s="156"/>
      <c r="I15" s="158"/>
      <c r="J15" s="160"/>
      <c r="K15" s="156"/>
    </row>
    <row r="16" spans="1:16">
      <c r="A16" s="156"/>
      <c r="B16" s="157"/>
      <c r="C16" s="158"/>
      <c r="D16" s="156"/>
      <c r="E16" s="158"/>
      <c r="F16" s="159"/>
      <c r="G16" s="156"/>
      <c r="H16" s="156"/>
      <c r="I16" s="158"/>
      <c r="J16" s="160"/>
      <c r="K16" s="156"/>
    </row>
    <row r="17" spans="1:11">
      <c r="A17" s="156"/>
      <c r="B17" s="157"/>
      <c r="C17" s="158"/>
      <c r="D17" s="156"/>
      <c r="E17" s="158"/>
      <c r="F17" s="159"/>
      <c r="G17" s="156"/>
      <c r="H17" s="156"/>
      <c r="I17" s="158"/>
      <c r="J17" s="160"/>
      <c r="K17" s="156"/>
    </row>
    <row r="18" spans="1:11">
      <c r="A18" s="156"/>
      <c r="B18" s="157"/>
      <c r="C18" s="158"/>
      <c r="D18" s="156"/>
      <c r="E18" s="158"/>
      <c r="F18" s="159"/>
      <c r="G18" s="156"/>
      <c r="H18" s="156"/>
      <c r="I18" s="158"/>
      <c r="J18" s="160"/>
      <c r="K18" s="156"/>
    </row>
    <row r="19" spans="1:11">
      <c r="A19" s="156" t="s">
        <v>211</v>
      </c>
      <c r="B19" s="91">
        <f>SUM(B6:B18)</f>
        <v>0</v>
      </c>
      <c r="C19" s="92"/>
      <c r="D19" s="91">
        <f>SUM(D6:D18)</f>
        <v>0</v>
      </c>
      <c r="E19" s="91">
        <f>SUM(E6:E18)</f>
        <v>0</v>
      </c>
      <c r="F19" s="92"/>
      <c r="G19" s="92"/>
      <c r="H19" s="92"/>
      <c r="I19" s="92"/>
      <c r="J19" s="92"/>
      <c r="K19" s="92"/>
    </row>
    <row r="21" spans="1:11">
      <c r="A21" s="100"/>
    </row>
  </sheetData>
  <mergeCells count="8">
    <mergeCell ref="A2:K2"/>
    <mergeCell ref="A4:A5"/>
    <mergeCell ref="B4:B5"/>
    <mergeCell ref="C4:C5"/>
    <mergeCell ref="D4:E4"/>
    <mergeCell ref="F4:I4"/>
    <mergeCell ref="J4:J5"/>
    <mergeCell ref="K4:K5"/>
  </mergeCells>
  <phoneticPr fontId="1" type="noConversion"/>
  <dataValidations count="1">
    <dataValidation type="list" allowBlank="1" showInputMessage="1" sqref="K6:K18 JG6:JG18 TC6:TC18 ACY6:ACY18 AMU6:AMU18 AWQ6:AWQ18 BGM6:BGM18 BQI6:BQI18 CAE6:CAE18 CKA6:CKA18 CTW6:CTW18 DDS6:DDS18 DNO6:DNO18 DXK6:DXK18 EHG6:EHG18 ERC6:ERC18 FAY6:FAY18 FKU6:FKU18 FUQ6:FUQ18 GEM6:GEM18 GOI6:GOI18 GYE6:GYE18 HIA6:HIA18 HRW6:HRW18 IBS6:IBS18 ILO6:ILO18 IVK6:IVK18 JFG6:JFG18 JPC6:JPC18 JYY6:JYY18 KIU6:KIU18 KSQ6:KSQ18 LCM6:LCM18 LMI6:LMI18 LWE6:LWE18 MGA6:MGA18 MPW6:MPW18 MZS6:MZS18 NJO6:NJO18 NTK6:NTK18 ODG6:ODG18 ONC6:ONC18 OWY6:OWY18 PGU6:PGU18 PQQ6:PQQ18 QAM6:QAM18 QKI6:QKI18 QUE6:QUE18 REA6:REA18 RNW6:RNW18 RXS6:RXS18 SHO6:SHO18 SRK6:SRK18 TBG6:TBG18 TLC6:TLC18 TUY6:TUY18 UEU6:UEU18 UOQ6:UOQ18 UYM6:UYM18 VII6:VII18 VSE6:VSE18 WCA6:WCA18 WLW6:WLW18 WVS6:WVS18 K65542:K65554 JG65542:JG65554 TC65542:TC65554 ACY65542:ACY65554 AMU65542:AMU65554 AWQ65542:AWQ65554 BGM65542:BGM65554 BQI65542:BQI65554 CAE65542:CAE65554 CKA65542:CKA65554 CTW65542:CTW65554 DDS65542:DDS65554 DNO65542:DNO65554 DXK65542:DXK65554 EHG65542:EHG65554 ERC65542:ERC65554 FAY65542:FAY65554 FKU65542:FKU65554 FUQ65542:FUQ65554 GEM65542:GEM65554 GOI65542:GOI65554 GYE65542:GYE65554 HIA65542:HIA65554 HRW65542:HRW65554 IBS65542:IBS65554 ILO65542:ILO65554 IVK65542:IVK65554 JFG65542:JFG65554 JPC65542:JPC65554 JYY65542:JYY65554 KIU65542:KIU65554 KSQ65542:KSQ65554 LCM65542:LCM65554 LMI65542:LMI65554 LWE65542:LWE65554 MGA65542:MGA65554 MPW65542:MPW65554 MZS65542:MZS65554 NJO65542:NJO65554 NTK65542:NTK65554 ODG65542:ODG65554 ONC65542:ONC65554 OWY65542:OWY65554 PGU65542:PGU65554 PQQ65542:PQQ65554 QAM65542:QAM65554 QKI65542:QKI65554 QUE65542:QUE65554 REA65542:REA65554 RNW65542:RNW65554 RXS65542:RXS65554 SHO65542:SHO65554 SRK65542:SRK65554 TBG65542:TBG65554 TLC65542:TLC65554 TUY65542:TUY65554 UEU65542:UEU65554 UOQ65542:UOQ65554 UYM65542:UYM65554 VII65542:VII65554 VSE65542:VSE65554 WCA65542:WCA65554 WLW65542:WLW65554 WVS65542:WVS65554 K131078:K131090 JG131078:JG131090 TC131078:TC131090 ACY131078:ACY131090 AMU131078:AMU131090 AWQ131078:AWQ131090 BGM131078:BGM131090 BQI131078:BQI131090 CAE131078:CAE131090 CKA131078:CKA131090 CTW131078:CTW131090 DDS131078:DDS131090 DNO131078:DNO131090 DXK131078:DXK131090 EHG131078:EHG131090 ERC131078:ERC131090 FAY131078:FAY131090 FKU131078:FKU131090 FUQ131078:FUQ131090 GEM131078:GEM131090 GOI131078:GOI131090 GYE131078:GYE131090 HIA131078:HIA131090 HRW131078:HRW131090 IBS131078:IBS131090 ILO131078:ILO131090 IVK131078:IVK131090 JFG131078:JFG131090 JPC131078:JPC131090 JYY131078:JYY131090 KIU131078:KIU131090 KSQ131078:KSQ131090 LCM131078:LCM131090 LMI131078:LMI131090 LWE131078:LWE131090 MGA131078:MGA131090 MPW131078:MPW131090 MZS131078:MZS131090 NJO131078:NJO131090 NTK131078:NTK131090 ODG131078:ODG131090 ONC131078:ONC131090 OWY131078:OWY131090 PGU131078:PGU131090 PQQ131078:PQQ131090 QAM131078:QAM131090 QKI131078:QKI131090 QUE131078:QUE131090 REA131078:REA131090 RNW131078:RNW131090 RXS131078:RXS131090 SHO131078:SHO131090 SRK131078:SRK131090 TBG131078:TBG131090 TLC131078:TLC131090 TUY131078:TUY131090 UEU131078:UEU131090 UOQ131078:UOQ131090 UYM131078:UYM131090 VII131078:VII131090 VSE131078:VSE131090 WCA131078:WCA131090 WLW131078:WLW131090 WVS131078:WVS131090 K196614:K196626 JG196614:JG196626 TC196614:TC196626 ACY196614:ACY196626 AMU196614:AMU196626 AWQ196614:AWQ196626 BGM196614:BGM196626 BQI196614:BQI196626 CAE196614:CAE196626 CKA196614:CKA196626 CTW196614:CTW196626 DDS196614:DDS196626 DNO196614:DNO196626 DXK196614:DXK196626 EHG196614:EHG196626 ERC196614:ERC196626 FAY196614:FAY196626 FKU196614:FKU196626 FUQ196614:FUQ196626 GEM196614:GEM196626 GOI196614:GOI196626 GYE196614:GYE196626 HIA196614:HIA196626 HRW196614:HRW196626 IBS196614:IBS196626 ILO196614:ILO196626 IVK196614:IVK196626 JFG196614:JFG196626 JPC196614:JPC196626 JYY196614:JYY196626 KIU196614:KIU196626 KSQ196614:KSQ196626 LCM196614:LCM196626 LMI196614:LMI196626 LWE196614:LWE196626 MGA196614:MGA196626 MPW196614:MPW196626 MZS196614:MZS196626 NJO196614:NJO196626 NTK196614:NTK196626 ODG196614:ODG196626 ONC196614:ONC196626 OWY196614:OWY196626 PGU196614:PGU196626 PQQ196614:PQQ196626 QAM196614:QAM196626 QKI196614:QKI196626 QUE196614:QUE196626 REA196614:REA196626 RNW196614:RNW196626 RXS196614:RXS196626 SHO196614:SHO196626 SRK196614:SRK196626 TBG196614:TBG196626 TLC196614:TLC196626 TUY196614:TUY196626 UEU196614:UEU196626 UOQ196614:UOQ196626 UYM196614:UYM196626 VII196614:VII196626 VSE196614:VSE196626 WCA196614:WCA196626 WLW196614:WLW196626 WVS196614:WVS196626 K262150:K262162 JG262150:JG262162 TC262150:TC262162 ACY262150:ACY262162 AMU262150:AMU262162 AWQ262150:AWQ262162 BGM262150:BGM262162 BQI262150:BQI262162 CAE262150:CAE262162 CKA262150:CKA262162 CTW262150:CTW262162 DDS262150:DDS262162 DNO262150:DNO262162 DXK262150:DXK262162 EHG262150:EHG262162 ERC262150:ERC262162 FAY262150:FAY262162 FKU262150:FKU262162 FUQ262150:FUQ262162 GEM262150:GEM262162 GOI262150:GOI262162 GYE262150:GYE262162 HIA262150:HIA262162 HRW262150:HRW262162 IBS262150:IBS262162 ILO262150:ILO262162 IVK262150:IVK262162 JFG262150:JFG262162 JPC262150:JPC262162 JYY262150:JYY262162 KIU262150:KIU262162 KSQ262150:KSQ262162 LCM262150:LCM262162 LMI262150:LMI262162 LWE262150:LWE262162 MGA262150:MGA262162 MPW262150:MPW262162 MZS262150:MZS262162 NJO262150:NJO262162 NTK262150:NTK262162 ODG262150:ODG262162 ONC262150:ONC262162 OWY262150:OWY262162 PGU262150:PGU262162 PQQ262150:PQQ262162 QAM262150:QAM262162 QKI262150:QKI262162 QUE262150:QUE262162 REA262150:REA262162 RNW262150:RNW262162 RXS262150:RXS262162 SHO262150:SHO262162 SRK262150:SRK262162 TBG262150:TBG262162 TLC262150:TLC262162 TUY262150:TUY262162 UEU262150:UEU262162 UOQ262150:UOQ262162 UYM262150:UYM262162 VII262150:VII262162 VSE262150:VSE262162 WCA262150:WCA262162 WLW262150:WLW262162 WVS262150:WVS262162 K327686:K327698 JG327686:JG327698 TC327686:TC327698 ACY327686:ACY327698 AMU327686:AMU327698 AWQ327686:AWQ327698 BGM327686:BGM327698 BQI327686:BQI327698 CAE327686:CAE327698 CKA327686:CKA327698 CTW327686:CTW327698 DDS327686:DDS327698 DNO327686:DNO327698 DXK327686:DXK327698 EHG327686:EHG327698 ERC327686:ERC327698 FAY327686:FAY327698 FKU327686:FKU327698 FUQ327686:FUQ327698 GEM327686:GEM327698 GOI327686:GOI327698 GYE327686:GYE327698 HIA327686:HIA327698 HRW327686:HRW327698 IBS327686:IBS327698 ILO327686:ILO327698 IVK327686:IVK327698 JFG327686:JFG327698 JPC327686:JPC327698 JYY327686:JYY327698 KIU327686:KIU327698 KSQ327686:KSQ327698 LCM327686:LCM327698 LMI327686:LMI327698 LWE327686:LWE327698 MGA327686:MGA327698 MPW327686:MPW327698 MZS327686:MZS327698 NJO327686:NJO327698 NTK327686:NTK327698 ODG327686:ODG327698 ONC327686:ONC327698 OWY327686:OWY327698 PGU327686:PGU327698 PQQ327686:PQQ327698 QAM327686:QAM327698 QKI327686:QKI327698 QUE327686:QUE327698 REA327686:REA327698 RNW327686:RNW327698 RXS327686:RXS327698 SHO327686:SHO327698 SRK327686:SRK327698 TBG327686:TBG327698 TLC327686:TLC327698 TUY327686:TUY327698 UEU327686:UEU327698 UOQ327686:UOQ327698 UYM327686:UYM327698 VII327686:VII327698 VSE327686:VSE327698 WCA327686:WCA327698 WLW327686:WLW327698 WVS327686:WVS327698 K393222:K393234 JG393222:JG393234 TC393222:TC393234 ACY393222:ACY393234 AMU393222:AMU393234 AWQ393222:AWQ393234 BGM393222:BGM393234 BQI393222:BQI393234 CAE393222:CAE393234 CKA393222:CKA393234 CTW393222:CTW393234 DDS393222:DDS393234 DNO393222:DNO393234 DXK393222:DXK393234 EHG393222:EHG393234 ERC393222:ERC393234 FAY393222:FAY393234 FKU393222:FKU393234 FUQ393222:FUQ393234 GEM393222:GEM393234 GOI393222:GOI393234 GYE393222:GYE393234 HIA393222:HIA393234 HRW393222:HRW393234 IBS393222:IBS393234 ILO393222:ILO393234 IVK393222:IVK393234 JFG393222:JFG393234 JPC393222:JPC393234 JYY393222:JYY393234 KIU393222:KIU393234 KSQ393222:KSQ393234 LCM393222:LCM393234 LMI393222:LMI393234 LWE393222:LWE393234 MGA393222:MGA393234 MPW393222:MPW393234 MZS393222:MZS393234 NJO393222:NJO393234 NTK393222:NTK393234 ODG393222:ODG393234 ONC393222:ONC393234 OWY393222:OWY393234 PGU393222:PGU393234 PQQ393222:PQQ393234 QAM393222:QAM393234 QKI393222:QKI393234 QUE393222:QUE393234 REA393222:REA393234 RNW393222:RNW393234 RXS393222:RXS393234 SHO393222:SHO393234 SRK393222:SRK393234 TBG393222:TBG393234 TLC393222:TLC393234 TUY393222:TUY393234 UEU393222:UEU393234 UOQ393222:UOQ393234 UYM393222:UYM393234 VII393222:VII393234 VSE393222:VSE393234 WCA393222:WCA393234 WLW393222:WLW393234 WVS393222:WVS393234 K458758:K458770 JG458758:JG458770 TC458758:TC458770 ACY458758:ACY458770 AMU458758:AMU458770 AWQ458758:AWQ458770 BGM458758:BGM458770 BQI458758:BQI458770 CAE458758:CAE458770 CKA458758:CKA458770 CTW458758:CTW458770 DDS458758:DDS458770 DNO458758:DNO458770 DXK458758:DXK458770 EHG458758:EHG458770 ERC458758:ERC458770 FAY458758:FAY458770 FKU458758:FKU458770 FUQ458758:FUQ458770 GEM458758:GEM458770 GOI458758:GOI458770 GYE458758:GYE458770 HIA458758:HIA458770 HRW458758:HRW458770 IBS458758:IBS458770 ILO458758:ILO458770 IVK458758:IVK458770 JFG458758:JFG458770 JPC458758:JPC458770 JYY458758:JYY458770 KIU458758:KIU458770 KSQ458758:KSQ458770 LCM458758:LCM458770 LMI458758:LMI458770 LWE458758:LWE458770 MGA458758:MGA458770 MPW458758:MPW458770 MZS458758:MZS458770 NJO458758:NJO458770 NTK458758:NTK458770 ODG458758:ODG458770 ONC458758:ONC458770 OWY458758:OWY458770 PGU458758:PGU458770 PQQ458758:PQQ458770 QAM458758:QAM458770 QKI458758:QKI458770 QUE458758:QUE458770 REA458758:REA458770 RNW458758:RNW458770 RXS458758:RXS458770 SHO458758:SHO458770 SRK458758:SRK458770 TBG458758:TBG458770 TLC458758:TLC458770 TUY458758:TUY458770 UEU458758:UEU458770 UOQ458758:UOQ458770 UYM458758:UYM458770 VII458758:VII458770 VSE458758:VSE458770 WCA458758:WCA458770 WLW458758:WLW458770 WVS458758:WVS458770 K524294:K524306 JG524294:JG524306 TC524294:TC524306 ACY524294:ACY524306 AMU524294:AMU524306 AWQ524294:AWQ524306 BGM524294:BGM524306 BQI524294:BQI524306 CAE524294:CAE524306 CKA524294:CKA524306 CTW524294:CTW524306 DDS524294:DDS524306 DNO524294:DNO524306 DXK524294:DXK524306 EHG524294:EHG524306 ERC524294:ERC524306 FAY524294:FAY524306 FKU524294:FKU524306 FUQ524294:FUQ524306 GEM524294:GEM524306 GOI524294:GOI524306 GYE524294:GYE524306 HIA524294:HIA524306 HRW524294:HRW524306 IBS524294:IBS524306 ILO524294:ILO524306 IVK524294:IVK524306 JFG524294:JFG524306 JPC524294:JPC524306 JYY524294:JYY524306 KIU524294:KIU524306 KSQ524294:KSQ524306 LCM524294:LCM524306 LMI524294:LMI524306 LWE524294:LWE524306 MGA524294:MGA524306 MPW524294:MPW524306 MZS524294:MZS524306 NJO524294:NJO524306 NTK524294:NTK524306 ODG524294:ODG524306 ONC524294:ONC524306 OWY524294:OWY524306 PGU524294:PGU524306 PQQ524294:PQQ524306 QAM524294:QAM524306 QKI524294:QKI524306 QUE524294:QUE524306 REA524294:REA524306 RNW524294:RNW524306 RXS524294:RXS524306 SHO524294:SHO524306 SRK524294:SRK524306 TBG524294:TBG524306 TLC524294:TLC524306 TUY524294:TUY524306 UEU524294:UEU524306 UOQ524294:UOQ524306 UYM524294:UYM524306 VII524294:VII524306 VSE524294:VSE524306 WCA524294:WCA524306 WLW524294:WLW524306 WVS524294:WVS524306 K589830:K589842 JG589830:JG589842 TC589830:TC589842 ACY589830:ACY589842 AMU589830:AMU589842 AWQ589830:AWQ589842 BGM589830:BGM589842 BQI589830:BQI589842 CAE589830:CAE589842 CKA589830:CKA589842 CTW589830:CTW589842 DDS589830:DDS589842 DNO589830:DNO589842 DXK589830:DXK589842 EHG589830:EHG589842 ERC589830:ERC589842 FAY589830:FAY589842 FKU589830:FKU589842 FUQ589830:FUQ589842 GEM589830:GEM589842 GOI589830:GOI589842 GYE589830:GYE589842 HIA589830:HIA589842 HRW589830:HRW589842 IBS589830:IBS589842 ILO589830:ILO589842 IVK589830:IVK589842 JFG589830:JFG589842 JPC589830:JPC589842 JYY589830:JYY589842 KIU589830:KIU589842 KSQ589830:KSQ589842 LCM589830:LCM589842 LMI589830:LMI589842 LWE589830:LWE589842 MGA589830:MGA589842 MPW589830:MPW589842 MZS589830:MZS589842 NJO589830:NJO589842 NTK589830:NTK589842 ODG589830:ODG589842 ONC589830:ONC589842 OWY589830:OWY589842 PGU589830:PGU589842 PQQ589830:PQQ589842 QAM589830:QAM589842 QKI589830:QKI589842 QUE589830:QUE589842 REA589830:REA589842 RNW589830:RNW589842 RXS589830:RXS589842 SHO589830:SHO589842 SRK589830:SRK589842 TBG589830:TBG589842 TLC589830:TLC589842 TUY589830:TUY589842 UEU589830:UEU589842 UOQ589830:UOQ589842 UYM589830:UYM589842 VII589830:VII589842 VSE589830:VSE589842 WCA589830:WCA589842 WLW589830:WLW589842 WVS589830:WVS589842 K655366:K655378 JG655366:JG655378 TC655366:TC655378 ACY655366:ACY655378 AMU655366:AMU655378 AWQ655366:AWQ655378 BGM655366:BGM655378 BQI655366:BQI655378 CAE655366:CAE655378 CKA655366:CKA655378 CTW655366:CTW655378 DDS655366:DDS655378 DNO655366:DNO655378 DXK655366:DXK655378 EHG655366:EHG655378 ERC655366:ERC655378 FAY655366:FAY655378 FKU655366:FKU655378 FUQ655366:FUQ655378 GEM655366:GEM655378 GOI655366:GOI655378 GYE655366:GYE655378 HIA655366:HIA655378 HRW655366:HRW655378 IBS655366:IBS655378 ILO655366:ILO655378 IVK655366:IVK655378 JFG655366:JFG655378 JPC655366:JPC655378 JYY655366:JYY655378 KIU655366:KIU655378 KSQ655366:KSQ655378 LCM655366:LCM655378 LMI655366:LMI655378 LWE655366:LWE655378 MGA655366:MGA655378 MPW655366:MPW655378 MZS655366:MZS655378 NJO655366:NJO655378 NTK655366:NTK655378 ODG655366:ODG655378 ONC655366:ONC655378 OWY655366:OWY655378 PGU655366:PGU655378 PQQ655366:PQQ655378 QAM655366:QAM655378 QKI655366:QKI655378 QUE655366:QUE655378 REA655366:REA655378 RNW655366:RNW655378 RXS655366:RXS655378 SHO655366:SHO655378 SRK655366:SRK655378 TBG655366:TBG655378 TLC655366:TLC655378 TUY655366:TUY655378 UEU655366:UEU655378 UOQ655366:UOQ655378 UYM655366:UYM655378 VII655366:VII655378 VSE655366:VSE655378 WCA655366:WCA655378 WLW655366:WLW655378 WVS655366:WVS655378 K720902:K720914 JG720902:JG720914 TC720902:TC720914 ACY720902:ACY720914 AMU720902:AMU720914 AWQ720902:AWQ720914 BGM720902:BGM720914 BQI720902:BQI720914 CAE720902:CAE720914 CKA720902:CKA720914 CTW720902:CTW720914 DDS720902:DDS720914 DNO720902:DNO720914 DXK720902:DXK720914 EHG720902:EHG720914 ERC720902:ERC720914 FAY720902:FAY720914 FKU720902:FKU720914 FUQ720902:FUQ720914 GEM720902:GEM720914 GOI720902:GOI720914 GYE720902:GYE720914 HIA720902:HIA720914 HRW720902:HRW720914 IBS720902:IBS720914 ILO720902:ILO720914 IVK720902:IVK720914 JFG720902:JFG720914 JPC720902:JPC720914 JYY720902:JYY720914 KIU720902:KIU720914 KSQ720902:KSQ720914 LCM720902:LCM720914 LMI720902:LMI720914 LWE720902:LWE720914 MGA720902:MGA720914 MPW720902:MPW720914 MZS720902:MZS720914 NJO720902:NJO720914 NTK720902:NTK720914 ODG720902:ODG720914 ONC720902:ONC720914 OWY720902:OWY720914 PGU720902:PGU720914 PQQ720902:PQQ720914 QAM720902:QAM720914 QKI720902:QKI720914 QUE720902:QUE720914 REA720902:REA720914 RNW720902:RNW720914 RXS720902:RXS720914 SHO720902:SHO720914 SRK720902:SRK720914 TBG720902:TBG720914 TLC720902:TLC720914 TUY720902:TUY720914 UEU720902:UEU720914 UOQ720902:UOQ720914 UYM720902:UYM720914 VII720902:VII720914 VSE720902:VSE720914 WCA720902:WCA720914 WLW720902:WLW720914 WVS720902:WVS720914 K786438:K786450 JG786438:JG786450 TC786438:TC786450 ACY786438:ACY786450 AMU786438:AMU786450 AWQ786438:AWQ786450 BGM786438:BGM786450 BQI786438:BQI786450 CAE786438:CAE786450 CKA786438:CKA786450 CTW786438:CTW786450 DDS786438:DDS786450 DNO786438:DNO786450 DXK786438:DXK786450 EHG786438:EHG786450 ERC786438:ERC786450 FAY786438:FAY786450 FKU786438:FKU786450 FUQ786438:FUQ786450 GEM786438:GEM786450 GOI786438:GOI786450 GYE786438:GYE786450 HIA786438:HIA786450 HRW786438:HRW786450 IBS786438:IBS786450 ILO786438:ILO786450 IVK786438:IVK786450 JFG786438:JFG786450 JPC786438:JPC786450 JYY786438:JYY786450 KIU786438:KIU786450 KSQ786438:KSQ786450 LCM786438:LCM786450 LMI786438:LMI786450 LWE786438:LWE786450 MGA786438:MGA786450 MPW786438:MPW786450 MZS786438:MZS786450 NJO786438:NJO786450 NTK786438:NTK786450 ODG786438:ODG786450 ONC786438:ONC786450 OWY786438:OWY786450 PGU786438:PGU786450 PQQ786438:PQQ786450 QAM786438:QAM786450 QKI786438:QKI786450 QUE786438:QUE786450 REA786438:REA786450 RNW786438:RNW786450 RXS786438:RXS786450 SHO786438:SHO786450 SRK786438:SRK786450 TBG786438:TBG786450 TLC786438:TLC786450 TUY786438:TUY786450 UEU786438:UEU786450 UOQ786438:UOQ786450 UYM786438:UYM786450 VII786438:VII786450 VSE786438:VSE786450 WCA786438:WCA786450 WLW786438:WLW786450 WVS786438:WVS786450 K851974:K851986 JG851974:JG851986 TC851974:TC851986 ACY851974:ACY851986 AMU851974:AMU851986 AWQ851974:AWQ851986 BGM851974:BGM851986 BQI851974:BQI851986 CAE851974:CAE851986 CKA851974:CKA851986 CTW851974:CTW851986 DDS851974:DDS851986 DNO851974:DNO851986 DXK851974:DXK851986 EHG851974:EHG851986 ERC851974:ERC851986 FAY851974:FAY851986 FKU851974:FKU851986 FUQ851974:FUQ851986 GEM851974:GEM851986 GOI851974:GOI851986 GYE851974:GYE851986 HIA851974:HIA851986 HRW851974:HRW851986 IBS851974:IBS851986 ILO851974:ILO851986 IVK851974:IVK851986 JFG851974:JFG851986 JPC851974:JPC851986 JYY851974:JYY851986 KIU851974:KIU851986 KSQ851974:KSQ851986 LCM851974:LCM851986 LMI851974:LMI851986 LWE851974:LWE851986 MGA851974:MGA851986 MPW851974:MPW851986 MZS851974:MZS851986 NJO851974:NJO851986 NTK851974:NTK851986 ODG851974:ODG851986 ONC851974:ONC851986 OWY851974:OWY851986 PGU851974:PGU851986 PQQ851974:PQQ851986 QAM851974:QAM851986 QKI851974:QKI851986 QUE851974:QUE851986 REA851974:REA851986 RNW851974:RNW851986 RXS851974:RXS851986 SHO851974:SHO851986 SRK851974:SRK851986 TBG851974:TBG851986 TLC851974:TLC851986 TUY851974:TUY851986 UEU851974:UEU851986 UOQ851974:UOQ851986 UYM851974:UYM851986 VII851974:VII851986 VSE851974:VSE851986 WCA851974:WCA851986 WLW851974:WLW851986 WVS851974:WVS851986 K917510:K917522 JG917510:JG917522 TC917510:TC917522 ACY917510:ACY917522 AMU917510:AMU917522 AWQ917510:AWQ917522 BGM917510:BGM917522 BQI917510:BQI917522 CAE917510:CAE917522 CKA917510:CKA917522 CTW917510:CTW917522 DDS917510:DDS917522 DNO917510:DNO917522 DXK917510:DXK917522 EHG917510:EHG917522 ERC917510:ERC917522 FAY917510:FAY917522 FKU917510:FKU917522 FUQ917510:FUQ917522 GEM917510:GEM917522 GOI917510:GOI917522 GYE917510:GYE917522 HIA917510:HIA917522 HRW917510:HRW917522 IBS917510:IBS917522 ILO917510:ILO917522 IVK917510:IVK917522 JFG917510:JFG917522 JPC917510:JPC917522 JYY917510:JYY917522 KIU917510:KIU917522 KSQ917510:KSQ917522 LCM917510:LCM917522 LMI917510:LMI917522 LWE917510:LWE917522 MGA917510:MGA917522 MPW917510:MPW917522 MZS917510:MZS917522 NJO917510:NJO917522 NTK917510:NTK917522 ODG917510:ODG917522 ONC917510:ONC917522 OWY917510:OWY917522 PGU917510:PGU917522 PQQ917510:PQQ917522 QAM917510:QAM917522 QKI917510:QKI917522 QUE917510:QUE917522 REA917510:REA917522 RNW917510:RNW917522 RXS917510:RXS917522 SHO917510:SHO917522 SRK917510:SRK917522 TBG917510:TBG917522 TLC917510:TLC917522 TUY917510:TUY917522 UEU917510:UEU917522 UOQ917510:UOQ917522 UYM917510:UYM917522 VII917510:VII917522 VSE917510:VSE917522 WCA917510:WCA917522 WLW917510:WLW917522 WVS917510:WVS917522 K983046:K983058 JG983046:JG983058 TC983046:TC983058 ACY983046:ACY983058 AMU983046:AMU983058 AWQ983046:AWQ983058 BGM983046:BGM983058 BQI983046:BQI983058 CAE983046:CAE983058 CKA983046:CKA983058 CTW983046:CTW983058 DDS983046:DDS983058 DNO983046:DNO983058 DXK983046:DXK983058 EHG983046:EHG983058 ERC983046:ERC983058 FAY983046:FAY983058 FKU983046:FKU983058 FUQ983046:FUQ983058 GEM983046:GEM983058 GOI983046:GOI983058 GYE983046:GYE983058 HIA983046:HIA983058 HRW983046:HRW983058 IBS983046:IBS983058 ILO983046:ILO983058 IVK983046:IVK983058 JFG983046:JFG983058 JPC983046:JPC983058 JYY983046:JYY983058 KIU983046:KIU983058 KSQ983046:KSQ983058 LCM983046:LCM983058 LMI983046:LMI983058 LWE983046:LWE983058 MGA983046:MGA983058 MPW983046:MPW983058 MZS983046:MZS983058 NJO983046:NJO983058 NTK983046:NTK983058 ODG983046:ODG983058 ONC983046:ONC983058 OWY983046:OWY983058 PGU983046:PGU983058 PQQ983046:PQQ983058 QAM983046:QAM983058 QKI983046:QKI983058 QUE983046:QUE983058 REA983046:REA983058 RNW983046:RNW983058 RXS983046:RXS983058 SHO983046:SHO983058 SRK983046:SRK983058 TBG983046:TBG983058 TLC983046:TLC983058 TUY983046:TUY983058 UEU983046:UEU983058 UOQ983046:UOQ983058 UYM983046:UYM983058 VII983046:VII983058 VSE983046:VSE983058 WCA983046:WCA983058 WLW983046:WLW983058 WVS983046:WVS983058">
      <formula1>"√,×"</formula1>
    </dataValidation>
  </dataValidations>
  <pageMargins left="0.75" right="0.75" top="1" bottom="1" header="0.5" footer="0.5"/>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zoomScaleNormal="100" workbookViewId="0">
      <selection activeCell="C31" sqref="C31"/>
    </sheetView>
  </sheetViews>
  <sheetFormatPr defaultColWidth="9.81640625" defaultRowHeight="15"/>
  <cols>
    <col min="1" max="1" width="5.453125" style="99" customWidth="1"/>
    <col min="2" max="2" width="8.453125" style="99" customWidth="1"/>
    <col min="3" max="4" width="5" style="99" customWidth="1"/>
    <col min="5" max="5" width="14.26953125" style="99" customWidth="1"/>
    <col min="6" max="6" width="12.26953125" style="99" customWidth="1"/>
    <col min="7" max="7" width="11.1796875" style="99" customWidth="1"/>
    <col min="8" max="8" width="15.26953125" style="99" customWidth="1"/>
    <col min="9" max="9" width="12.90625" style="99" customWidth="1"/>
    <col min="10" max="10" width="15.6328125" style="99" bestFit="1" customWidth="1"/>
    <col min="11" max="11" width="16.6328125" style="99" customWidth="1"/>
    <col min="12" max="12" width="10.453125" style="99" bestFit="1" customWidth="1"/>
    <col min="13" max="13" width="5.1796875" style="99" bestFit="1" customWidth="1"/>
    <col min="14" max="14" width="5.453125" style="99" customWidth="1"/>
    <col min="15" max="15" width="10.453125" style="99" bestFit="1" customWidth="1"/>
    <col min="16" max="16" width="5.1796875" style="99" bestFit="1" customWidth="1"/>
    <col min="17" max="17" width="5.453125" style="99" customWidth="1"/>
    <col min="18" max="18" width="10.453125" style="99" bestFit="1" customWidth="1"/>
    <col min="19" max="19" width="4.7265625" style="99" customWidth="1"/>
    <col min="20" max="20" width="12.36328125" style="99" bestFit="1" customWidth="1"/>
    <col min="21" max="256" width="9.81640625" style="99"/>
    <col min="257" max="257" width="5.453125" style="99" customWidth="1"/>
    <col min="258" max="258" width="8.453125" style="99" customWidth="1"/>
    <col min="259" max="260" width="5" style="99" customWidth="1"/>
    <col min="261" max="261" width="14.26953125" style="99" customWidth="1"/>
    <col min="262" max="262" width="12.26953125" style="99" customWidth="1"/>
    <col min="263" max="263" width="11.1796875" style="99" customWidth="1"/>
    <col min="264" max="264" width="15.26953125" style="99" customWidth="1"/>
    <col min="265" max="265" width="12.90625" style="99" customWidth="1"/>
    <col min="266" max="266" width="15.6328125" style="99" bestFit="1" customWidth="1"/>
    <col min="267" max="267" width="16.6328125" style="99" customWidth="1"/>
    <col min="268" max="268" width="10.453125" style="99" bestFit="1" customWidth="1"/>
    <col min="269" max="269" width="5.1796875" style="99" bestFit="1" customWidth="1"/>
    <col min="270" max="270" width="5.453125" style="99" customWidth="1"/>
    <col min="271" max="271" width="10.453125" style="99" bestFit="1" customWidth="1"/>
    <col min="272" max="272" width="5.1796875" style="99" bestFit="1" customWidth="1"/>
    <col min="273" max="273" width="5.453125" style="99" customWidth="1"/>
    <col min="274" max="274" width="10.453125" style="99" bestFit="1" customWidth="1"/>
    <col min="275" max="275" width="4.7265625" style="99" customWidth="1"/>
    <col min="276" max="276" width="12.36328125" style="99" bestFit="1" customWidth="1"/>
    <col min="277" max="512" width="9.81640625" style="99"/>
    <col min="513" max="513" width="5.453125" style="99" customWidth="1"/>
    <col min="514" max="514" width="8.453125" style="99" customWidth="1"/>
    <col min="515" max="516" width="5" style="99" customWidth="1"/>
    <col min="517" max="517" width="14.26953125" style="99" customWidth="1"/>
    <col min="518" max="518" width="12.26953125" style="99" customWidth="1"/>
    <col min="519" max="519" width="11.1796875" style="99" customWidth="1"/>
    <col min="520" max="520" width="15.26953125" style="99" customWidth="1"/>
    <col min="521" max="521" width="12.90625" style="99" customWidth="1"/>
    <col min="522" max="522" width="15.6328125" style="99" bestFit="1" customWidth="1"/>
    <col min="523" max="523" width="16.6328125" style="99" customWidth="1"/>
    <col min="524" max="524" width="10.453125" style="99" bestFit="1" customWidth="1"/>
    <col min="525" max="525" width="5.1796875" style="99" bestFit="1" customWidth="1"/>
    <col min="526" max="526" width="5.453125" style="99" customWidth="1"/>
    <col min="527" max="527" width="10.453125" style="99" bestFit="1" customWidth="1"/>
    <col min="528" max="528" width="5.1796875" style="99" bestFit="1" customWidth="1"/>
    <col min="529" max="529" width="5.453125" style="99" customWidth="1"/>
    <col min="530" max="530" width="10.453125" style="99" bestFit="1" customWidth="1"/>
    <col min="531" max="531" width="4.7265625" style="99" customWidth="1"/>
    <col min="532" max="532" width="12.36328125" style="99" bestFit="1" customWidth="1"/>
    <col min="533" max="768" width="9.81640625" style="99"/>
    <col min="769" max="769" width="5.453125" style="99" customWidth="1"/>
    <col min="770" max="770" width="8.453125" style="99" customWidth="1"/>
    <col min="771" max="772" width="5" style="99" customWidth="1"/>
    <col min="773" max="773" width="14.26953125" style="99" customWidth="1"/>
    <col min="774" max="774" width="12.26953125" style="99" customWidth="1"/>
    <col min="775" max="775" width="11.1796875" style="99" customWidth="1"/>
    <col min="776" max="776" width="15.26953125" style="99" customWidth="1"/>
    <col min="777" max="777" width="12.90625" style="99" customWidth="1"/>
    <col min="778" max="778" width="15.6328125" style="99" bestFit="1" customWidth="1"/>
    <col min="779" max="779" width="16.6328125" style="99" customWidth="1"/>
    <col min="780" max="780" width="10.453125" style="99" bestFit="1" customWidth="1"/>
    <col min="781" max="781" width="5.1796875" style="99" bestFit="1" customWidth="1"/>
    <col min="782" max="782" width="5.453125" style="99" customWidth="1"/>
    <col min="783" max="783" width="10.453125" style="99" bestFit="1" customWidth="1"/>
    <col min="784" max="784" width="5.1796875" style="99" bestFit="1" customWidth="1"/>
    <col min="785" max="785" width="5.453125" style="99" customWidth="1"/>
    <col min="786" max="786" width="10.453125" style="99" bestFit="1" customWidth="1"/>
    <col min="787" max="787" width="4.7265625" style="99" customWidth="1"/>
    <col min="788" max="788" width="12.36328125" style="99" bestFit="1" customWidth="1"/>
    <col min="789" max="1024" width="9.81640625" style="99"/>
    <col min="1025" max="1025" width="5.453125" style="99" customWidth="1"/>
    <col min="1026" max="1026" width="8.453125" style="99" customWidth="1"/>
    <col min="1027" max="1028" width="5" style="99" customWidth="1"/>
    <col min="1029" max="1029" width="14.26953125" style="99" customWidth="1"/>
    <col min="1030" max="1030" width="12.26953125" style="99" customWidth="1"/>
    <col min="1031" max="1031" width="11.1796875" style="99" customWidth="1"/>
    <col min="1032" max="1032" width="15.26953125" style="99" customWidth="1"/>
    <col min="1033" max="1033" width="12.90625" style="99" customWidth="1"/>
    <col min="1034" max="1034" width="15.6328125" style="99" bestFit="1" customWidth="1"/>
    <col min="1035" max="1035" width="16.6328125" style="99" customWidth="1"/>
    <col min="1036" max="1036" width="10.453125" style="99" bestFit="1" customWidth="1"/>
    <col min="1037" max="1037" width="5.1796875" style="99" bestFit="1" customWidth="1"/>
    <col min="1038" max="1038" width="5.453125" style="99" customWidth="1"/>
    <col min="1039" max="1039" width="10.453125" style="99" bestFit="1" customWidth="1"/>
    <col min="1040" max="1040" width="5.1796875" style="99" bestFit="1" customWidth="1"/>
    <col min="1041" max="1041" width="5.453125" style="99" customWidth="1"/>
    <col min="1042" max="1042" width="10.453125" style="99" bestFit="1" customWidth="1"/>
    <col min="1043" max="1043" width="4.7265625" style="99" customWidth="1"/>
    <col min="1044" max="1044" width="12.36328125" style="99" bestFit="1" customWidth="1"/>
    <col min="1045" max="1280" width="9.81640625" style="99"/>
    <col min="1281" max="1281" width="5.453125" style="99" customWidth="1"/>
    <col min="1282" max="1282" width="8.453125" style="99" customWidth="1"/>
    <col min="1283" max="1284" width="5" style="99" customWidth="1"/>
    <col min="1285" max="1285" width="14.26953125" style="99" customWidth="1"/>
    <col min="1286" max="1286" width="12.26953125" style="99" customWidth="1"/>
    <col min="1287" max="1287" width="11.1796875" style="99" customWidth="1"/>
    <col min="1288" max="1288" width="15.26953125" style="99" customWidth="1"/>
    <col min="1289" max="1289" width="12.90625" style="99" customWidth="1"/>
    <col min="1290" max="1290" width="15.6328125" style="99" bestFit="1" customWidth="1"/>
    <col min="1291" max="1291" width="16.6328125" style="99" customWidth="1"/>
    <col min="1292" max="1292" width="10.453125" style="99" bestFit="1" customWidth="1"/>
    <col min="1293" max="1293" width="5.1796875" style="99" bestFit="1" customWidth="1"/>
    <col min="1294" max="1294" width="5.453125" style="99" customWidth="1"/>
    <col min="1295" max="1295" width="10.453125" style="99" bestFit="1" customWidth="1"/>
    <col min="1296" max="1296" width="5.1796875" style="99" bestFit="1" customWidth="1"/>
    <col min="1297" max="1297" width="5.453125" style="99" customWidth="1"/>
    <col min="1298" max="1298" width="10.453125" style="99" bestFit="1" customWidth="1"/>
    <col min="1299" max="1299" width="4.7265625" style="99" customWidth="1"/>
    <col min="1300" max="1300" width="12.36328125" style="99" bestFit="1" customWidth="1"/>
    <col min="1301" max="1536" width="9.81640625" style="99"/>
    <col min="1537" max="1537" width="5.453125" style="99" customWidth="1"/>
    <col min="1538" max="1538" width="8.453125" style="99" customWidth="1"/>
    <col min="1539" max="1540" width="5" style="99" customWidth="1"/>
    <col min="1541" max="1541" width="14.26953125" style="99" customWidth="1"/>
    <col min="1542" max="1542" width="12.26953125" style="99" customWidth="1"/>
    <col min="1543" max="1543" width="11.1796875" style="99" customWidth="1"/>
    <col min="1544" max="1544" width="15.26953125" style="99" customWidth="1"/>
    <col min="1545" max="1545" width="12.90625" style="99" customWidth="1"/>
    <col min="1546" max="1546" width="15.6328125" style="99" bestFit="1" customWidth="1"/>
    <col min="1547" max="1547" width="16.6328125" style="99" customWidth="1"/>
    <col min="1548" max="1548" width="10.453125" style="99" bestFit="1" customWidth="1"/>
    <col min="1549" max="1549" width="5.1796875" style="99" bestFit="1" customWidth="1"/>
    <col min="1550" max="1550" width="5.453125" style="99" customWidth="1"/>
    <col min="1551" max="1551" width="10.453125" style="99" bestFit="1" customWidth="1"/>
    <col min="1552" max="1552" width="5.1796875" style="99" bestFit="1" customWidth="1"/>
    <col min="1553" max="1553" width="5.453125" style="99" customWidth="1"/>
    <col min="1554" max="1554" width="10.453125" style="99" bestFit="1" customWidth="1"/>
    <col min="1555" max="1555" width="4.7265625" style="99" customWidth="1"/>
    <col min="1556" max="1556" width="12.36328125" style="99" bestFit="1" customWidth="1"/>
    <col min="1557" max="1792" width="9.81640625" style="99"/>
    <col min="1793" max="1793" width="5.453125" style="99" customWidth="1"/>
    <col min="1794" max="1794" width="8.453125" style="99" customWidth="1"/>
    <col min="1795" max="1796" width="5" style="99" customWidth="1"/>
    <col min="1797" max="1797" width="14.26953125" style="99" customWidth="1"/>
    <col min="1798" max="1798" width="12.26953125" style="99" customWidth="1"/>
    <col min="1799" max="1799" width="11.1796875" style="99" customWidth="1"/>
    <col min="1800" max="1800" width="15.26953125" style="99" customWidth="1"/>
    <col min="1801" max="1801" width="12.90625" style="99" customWidth="1"/>
    <col min="1802" max="1802" width="15.6328125" style="99" bestFit="1" customWidth="1"/>
    <col min="1803" max="1803" width="16.6328125" style="99" customWidth="1"/>
    <col min="1804" max="1804" width="10.453125" style="99" bestFit="1" customWidth="1"/>
    <col min="1805" max="1805" width="5.1796875" style="99" bestFit="1" customWidth="1"/>
    <col min="1806" max="1806" width="5.453125" style="99" customWidth="1"/>
    <col min="1807" max="1807" width="10.453125" style="99" bestFit="1" customWidth="1"/>
    <col min="1808" max="1808" width="5.1796875" style="99" bestFit="1" customWidth="1"/>
    <col min="1809" max="1809" width="5.453125" style="99" customWidth="1"/>
    <col min="1810" max="1810" width="10.453125" style="99" bestFit="1" customWidth="1"/>
    <col min="1811" max="1811" width="4.7265625" style="99" customWidth="1"/>
    <col min="1812" max="1812" width="12.36328125" style="99" bestFit="1" customWidth="1"/>
    <col min="1813" max="2048" width="9.81640625" style="99"/>
    <col min="2049" max="2049" width="5.453125" style="99" customWidth="1"/>
    <col min="2050" max="2050" width="8.453125" style="99" customWidth="1"/>
    <col min="2051" max="2052" width="5" style="99" customWidth="1"/>
    <col min="2053" max="2053" width="14.26953125" style="99" customWidth="1"/>
    <col min="2054" max="2054" width="12.26953125" style="99" customWidth="1"/>
    <col min="2055" max="2055" width="11.1796875" style="99" customWidth="1"/>
    <col min="2056" max="2056" width="15.26953125" style="99" customWidth="1"/>
    <col min="2057" max="2057" width="12.90625" style="99" customWidth="1"/>
    <col min="2058" max="2058" width="15.6328125" style="99" bestFit="1" customWidth="1"/>
    <col min="2059" max="2059" width="16.6328125" style="99" customWidth="1"/>
    <col min="2060" max="2060" width="10.453125" style="99" bestFit="1" customWidth="1"/>
    <col min="2061" max="2061" width="5.1796875" style="99" bestFit="1" customWidth="1"/>
    <col min="2062" max="2062" width="5.453125" style="99" customWidth="1"/>
    <col min="2063" max="2063" width="10.453125" style="99" bestFit="1" customWidth="1"/>
    <col min="2064" max="2064" width="5.1796875" style="99" bestFit="1" customWidth="1"/>
    <col min="2065" max="2065" width="5.453125" style="99" customWidth="1"/>
    <col min="2066" max="2066" width="10.453125" style="99" bestFit="1" customWidth="1"/>
    <col min="2067" max="2067" width="4.7265625" style="99" customWidth="1"/>
    <col min="2068" max="2068" width="12.36328125" style="99" bestFit="1" customWidth="1"/>
    <col min="2069" max="2304" width="9.81640625" style="99"/>
    <col min="2305" max="2305" width="5.453125" style="99" customWidth="1"/>
    <col min="2306" max="2306" width="8.453125" style="99" customWidth="1"/>
    <col min="2307" max="2308" width="5" style="99" customWidth="1"/>
    <col min="2309" max="2309" width="14.26953125" style="99" customWidth="1"/>
    <col min="2310" max="2310" width="12.26953125" style="99" customWidth="1"/>
    <col min="2311" max="2311" width="11.1796875" style="99" customWidth="1"/>
    <col min="2312" max="2312" width="15.26953125" style="99" customWidth="1"/>
    <col min="2313" max="2313" width="12.90625" style="99" customWidth="1"/>
    <col min="2314" max="2314" width="15.6328125" style="99" bestFit="1" customWidth="1"/>
    <col min="2315" max="2315" width="16.6328125" style="99" customWidth="1"/>
    <col min="2316" max="2316" width="10.453125" style="99" bestFit="1" customWidth="1"/>
    <col min="2317" max="2317" width="5.1796875" style="99" bestFit="1" customWidth="1"/>
    <col min="2318" max="2318" width="5.453125" style="99" customWidth="1"/>
    <col min="2319" max="2319" width="10.453125" style="99" bestFit="1" customWidth="1"/>
    <col min="2320" max="2320" width="5.1796875" style="99" bestFit="1" customWidth="1"/>
    <col min="2321" max="2321" width="5.453125" style="99" customWidth="1"/>
    <col min="2322" max="2322" width="10.453125" style="99" bestFit="1" customWidth="1"/>
    <col min="2323" max="2323" width="4.7265625" style="99" customWidth="1"/>
    <col min="2324" max="2324" width="12.36328125" style="99" bestFit="1" customWidth="1"/>
    <col min="2325" max="2560" width="9.81640625" style="99"/>
    <col min="2561" max="2561" width="5.453125" style="99" customWidth="1"/>
    <col min="2562" max="2562" width="8.453125" style="99" customWidth="1"/>
    <col min="2563" max="2564" width="5" style="99" customWidth="1"/>
    <col min="2565" max="2565" width="14.26953125" style="99" customWidth="1"/>
    <col min="2566" max="2566" width="12.26953125" style="99" customWidth="1"/>
    <col min="2567" max="2567" width="11.1796875" style="99" customWidth="1"/>
    <col min="2568" max="2568" width="15.26953125" style="99" customWidth="1"/>
    <col min="2569" max="2569" width="12.90625" style="99" customWidth="1"/>
    <col min="2570" max="2570" width="15.6328125" style="99" bestFit="1" customWidth="1"/>
    <col min="2571" max="2571" width="16.6328125" style="99" customWidth="1"/>
    <col min="2572" max="2572" width="10.453125" style="99" bestFit="1" customWidth="1"/>
    <col min="2573" max="2573" width="5.1796875" style="99" bestFit="1" customWidth="1"/>
    <col min="2574" max="2574" width="5.453125" style="99" customWidth="1"/>
    <col min="2575" max="2575" width="10.453125" style="99" bestFit="1" customWidth="1"/>
    <col min="2576" max="2576" width="5.1796875" style="99" bestFit="1" customWidth="1"/>
    <col min="2577" max="2577" width="5.453125" style="99" customWidth="1"/>
    <col min="2578" max="2578" width="10.453125" style="99" bestFit="1" customWidth="1"/>
    <col min="2579" max="2579" width="4.7265625" style="99" customWidth="1"/>
    <col min="2580" max="2580" width="12.36328125" style="99" bestFit="1" customWidth="1"/>
    <col min="2581" max="2816" width="9.81640625" style="99"/>
    <col min="2817" max="2817" width="5.453125" style="99" customWidth="1"/>
    <col min="2818" max="2818" width="8.453125" style="99" customWidth="1"/>
    <col min="2819" max="2820" width="5" style="99" customWidth="1"/>
    <col min="2821" max="2821" width="14.26953125" style="99" customWidth="1"/>
    <col min="2822" max="2822" width="12.26953125" style="99" customWidth="1"/>
    <col min="2823" max="2823" width="11.1796875" style="99" customWidth="1"/>
    <col min="2824" max="2824" width="15.26953125" style="99" customWidth="1"/>
    <col min="2825" max="2825" width="12.90625" style="99" customWidth="1"/>
    <col min="2826" max="2826" width="15.6328125" style="99" bestFit="1" customWidth="1"/>
    <col min="2827" max="2827" width="16.6328125" style="99" customWidth="1"/>
    <col min="2828" max="2828" width="10.453125" style="99" bestFit="1" customWidth="1"/>
    <col min="2829" max="2829" width="5.1796875" style="99" bestFit="1" customWidth="1"/>
    <col min="2830" max="2830" width="5.453125" style="99" customWidth="1"/>
    <col min="2831" max="2831" width="10.453125" style="99" bestFit="1" customWidth="1"/>
    <col min="2832" max="2832" width="5.1796875" style="99" bestFit="1" customWidth="1"/>
    <col min="2833" max="2833" width="5.453125" style="99" customWidth="1"/>
    <col min="2834" max="2834" width="10.453125" style="99" bestFit="1" customWidth="1"/>
    <col min="2835" max="2835" width="4.7265625" style="99" customWidth="1"/>
    <col min="2836" max="2836" width="12.36328125" style="99" bestFit="1" customWidth="1"/>
    <col min="2837" max="3072" width="9.81640625" style="99"/>
    <col min="3073" max="3073" width="5.453125" style="99" customWidth="1"/>
    <col min="3074" max="3074" width="8.453125" style="99" customWidth="1"/>
    <col min="3075" max="3076" width="5" style="99" customWidth="1"/>
    <col min="3077" max="3077" width="14.26953125" style="99" customWidth="1"/>
    <col min="3078" max="3078" width="12.26953125" style="99" customWidth="1"/>
    <col min="3079" max="3079" width="11.1796875" style="99" customWidth="1"/>
    <col min="3080" max="3080" width="15.26953125" style="99" customWidth="1"/>
    <col min="3081" max="3081" width="12.90625" style="99" customWidth="1"/>
    <col min="3082" max="3082" width="15.6328125" style="99" bestFit="1" customWidth="1"/>
    <col min="3083" max="3083" width="16.6328125" style="99" customWidth="1"/>
    <col min="3084" max="3084" width="10.453125" style="99" bestFit="1" customWidth="1"/>
    <col min="3085" max="3085" width="5.1796875" style="99" bestFit="1" customWidth="1"/>
    <col min="3086" max="3086" width="5.453125" style="99" customWidth="1"/>
    <col min="3087" max="3087" width="10.453125" style="99" bestFit="1" customWidth="1"/>
    <col min="3088" max="3088" width="5.1796875" style="99" bestFit="1" customWidth="1"/>
    <col min="3089" max="3089" width="5.453125" style="99" customWidth="1"/>
    <col min="3090" max="3090" width="10.453125" style="99" bestFit="1" customWidth="1"/>
    <col min="3091" max="3091" width="4.7265625" style="99" customWidth="1"/>
    <col min="3092" max="3092" width="12.36328125" style="99" bestFit="1" customWidth="1"/>
    <col min="3093" max="3328" width="9.81640625" style="99"/>
    <col min="3329" max="3329" width="5.453125" style="99" customWidth="1"/>
    <col min="3330" max="3330" width="8.453125" style="99" customWidth="1"/>
    <col min="3331" max="3332" width="5" style="99" customWidth="1"/>
    <col min="3333" max="3333" width="14.26953125" style="99" customWidth="1"/>
    <col min="3334" max="3334" width="12.26953125" style="99" customWidth="1"/>
    <col min="3335" max="3335" width="11.1796875" style="99" customWidth="1"/>
    <col min="3336" max="3336" width="15.26953125" style="99" customWidth="1"/>
    <col min="3337" max="3337" width="12.90625" style="99" customWidth="1"/>
    <col min="3338" max="3338" width="15.6328125" style="99" bestFit="1" customWidth="1"/>
    <col min="3339" max="3339" width="16.6328125" style="99" customWidth="1"/>
    <col min="3340" max="3340" width="10.453125" style="99" bestFit="1" customWidth="1"/>
    <col min="3341" max="3341" width="5.1796875" style="99" bestFit="1" customWidth="1"/>
    <col min="3342" max="3342" width="5.453125" style="99" customWidth="1"/>
    <col min="3343" max="3343" width="10.453125" style="99" bestFit="1" customWidth="1"/>
    <col min="3344" max="3344" width="5.1796875" style="99" bestFit="1" customWidth="1"/>
    <col min="3345" max="3345" width="5.453125" style="99" customWidth="1"/>
    <col min="3346" max="3346" width="10.453125" style="99" bestFit="1" customWidth="1"/>
    <col min="3347" max="3347" width="4.7265625" style="99" customWidth="1"/>
    <col min="3348" max="3348" width="12.36328125" style="99" bestFit="1" customWidth="1"/>
    <col min="3349" max="3584" width="9.81640625" style="99"/>
    <col min="3585" max="3585" width="5.453125" style="99" customWidth="1"/>
    <col min="3586" max="3586" width="8.453125" style="99" customWidth="1"/>
    <col min="3587" max="3588" width="5" style="99" customWidth="1"/>
    <col min="3589" max="3589" width="14.26953125" style="99" customWidth="1"/>
    <col min="3590" max="3590" width="12.26953125" style="99" customWidth="1"/>
    <col min="3591" max="3591" width="11.1796875" style="99" customWidth="1"/>
    <col min="3592" max="3592" width="15.26953125" style="99" customWidth="1"/>
    <col min="3593" max="3593" width="12.90625" style="99" customWidth="1"/>
    <col min="3594" max="3594" width="15.6328125" style="99" bestFit="1" customWidth="1"/>
    <col min="3595" max="3595" width="16.6328125" style="99" customWidth="1"/>
    <col min="3596" max="3596" width="10.453125" style="99" bestFit="1" customWidth="1"/>
    <col min="3597" max="3597" width="5.1796875" style="99" bestFit="1" customWidth="1"/>
    <col min="3598" max="3598" width="5.453125" style="99" customWidth="1"/>
    <col min="3599" max="3599" width="10.453125" style="99" bestFit="1" customWidth="1"/>
    <col min="3600" max="3600" width="5.1796875" style="99" bestFit="1" customWidth="1"/>
    <col min="3601" max="3601" width="5.453125" style="99" customWidth="1"/>
    <col min="3602" max="3602" width="10.453125" style="99" bestFit="1" customWidth="1"/>
    <col min="3603" max="3603" width="4.7265625" style="99" customWidth="1"/>
    <col min="3604" max="3604" width="12.36328125" style="99" bestFit="1" customWidth="1"/>
    <col min="3605" max="3840" width="9.81640625" style="99"/>
    <col min="3841" max="3841" width="5.453125" style="99" customWidth="1"/>
    <col min="3842" max="3842" width="8.453125" style="99" customWidth="1"/>
    <col min="3843" max="3844" width="5" style="99" customWidth="1"/>
    <col min="3845" max="3845" width="14.26953125" style="99" customWidth="1"/>
    <col min="3846" max="3846" width="12.26953125" style="99" customWidth="1"/>
    <col min="3847" max="3847" width="11.1796875" style="99" customWidth="1"/>
    <col min="3848" max="3848" width="15.26953125" style="99" customWidth="1"/>
    <col min="3849" max="3849" width="12.90625" style="99" customWidth="1"/>
    <col min="3850" max="3850" width="15.6328125" style="99" bestFit="1" customWidth="1"/>
    <col min="3851" max="3851" width="16.6328125" style="99" customWidth="1"/>
    <col min="3852" max="3852" width="10.453125" style="99" bestFit="1" customWidth="1"/>
    <col min="3853" max="3853" width="5.1796875" style="99" bestFit="1" customWidth="1"/>
    <col min="3854" max="3854" width="5.453125" style="99" customWidth="1"/>
    <col min="3855" max="3855" width="10.453125" style="99" bestFit="1" customWidth="1"/>
    <col min="3856" max="3856" width="5.1796875" style="99" bestFit="1" customWidth="1"/>
    <col min="3857" max="3857" width="5.453125" style="99" customWidth="1"/>
    <col min="3858" max="3858" width="10.453125" style="99" bestFit="1" customWidth="1"/>
    <col min="3859" max="3859" width="4.7265625" style="99" customWidth="1"/>
    <col min="3860" max="3860" width="12.36328125" style="99" bestFit="1" customWidth="1"/>
    <col min="3861" max="4096" width="9.81640625" style="99"/>
    <col min="4097" max="4097" width="5.453125" style="99" customWidth="1"/>
    <col min="4098" max="4098" width="8.453125" style="99" customWidth="1"/>
    <col min="4099" max="4100" width="5" style="99" customWidth="1"/>
    <col min="4101" max="4101" width="14.26953125" style="99" customWidth="1"/>
    <col min="4102" max="4102" width="12.26953125" style="99" customWidth="1"/>
    <col min="4103" max="4103" width="11.1796875" style="99" customWidth="1"/>
    <col min="4104" max="4104" width="15.26953125" style="99" customWidth="1"/>
    <col min="4105" max="4105" width="12.90625" style="99" customWidth="1"/>
    <col min="4106" max="4106" width="15.6328125" style="99" bestFit="1" customWidth="1"/>
    <col min="4107" max="4107" width="16.6328125" style="99" customWidth="1"/>
    <col min="4108" max="4108" width="10.453125" style="99" bestFit="1" customWidth="1"/>
    <col min="4109" max="4109" width="5.1796875" style="99" bestFit="1" customWidth="1"/>
    <col min="4110" max="4110" width="5.453125" style="99" customWidth="1"/>
    <col min="4111" max="4111" width="10.453125" style="99" bestFit="1" customWidth="1"/>
    <col min="4112" max="4112" width="5.1796875" style="99" bestFit="1" customWidth="1"/>
    <col min="4113" max="4113" width="5.453125" style="99" customWidth="1"/>
    <col min="4114" max="4114" width="10.453125" style="99" bestFit="1" customWidth="1"/>
    <col min="4115" max="4115" width="4.7265625" style="99" customWidth="1"/>
    <col min="4116" max="4116" width="12.36328125" style="99" bestFit="1" customWidth="1"/>
    <col min="4117" max="4352" width="9.81640625" style="99"/>
    <col min="4353" max="4353" width="5.453125" style="99" customWidth="1"/>
    <col min="4354" max="4354" width="8.453125" style="99" customWidth="1"/>
    <col min="4355" max="4356" width="5" style="99" customWidth="1"/>
    <col min="4357" max="4357" width="14.26953125" style="99" customWidth="1"/>
    <col min="4358" max="4358" width="12.26953125" style="99" customWidth="1"/>
    <col min="4359" max="4359" width="11.1796875" style="99" customWidth="1"/>
    <col min="4360" max="4360" width="15.26953125" style="99" customWidth="1"/>
    <col min="4361" max="4361" width="12.90625" style="99" customWidth="1"/>
    <col min="4362" max="4362" width="15.6328125" style="99" bestFit="1" customWidth="1"/>
    <col min="4363" max="4363" width="16.6328125" style="99" customWidth="1"/>
    <col min="4364" max="4364" width="10.453125" style="99" bestFit="1" customWidth="1"/>
    <col min="4365" max="4365" width="5.1796875" style="99" bestFit="1" customWidth="1"/>
    <col min="4366" max="4366" width="5.453125" style="99" customWidth="1"/>
    <col min="4367" max="4367" width="10.453125" style="99" bestFit="1" customWidth="1"/>
    <col min="4368" max="4368" width="5.1796875" style="99" bestFit="1" customWidth="1"/>
    <col min="4369" max="4369" width="5.453125" style="99" customWidth="1"/>
    <col min="4370" max="4370" width="10.453125" style="99" bestFit="1" customWidth="1"/>
    <col min="4371" max="4371" width="4.7265625" style="99" customWidth="1"/>
    <col min="4372" max="4372" width="12.36328125" style="99" bestFit="1" customWidth="1"/>
    <col min="4373" max="4608" width="9.81640625" style="99"/>
    <col min="4609" max="4609" width="5.453125" style="99" customWidth="1"/>
    <col min="4610" max="4610" width="8.453125" style="99" customWidth="1"/>
    <col min="4611" max="4612" width="5" style="99" customWidth="1"/>
    <col min="4613" max="4613" width="14.26953125" style="99" customWidth="1"/>
    <col min="4614" max="4614" width="12.26953125" style="99" customWidth="1"/>
    <col min="4615" max="4615" width="11.1796875" style="99" customWidth="1"/>
    <col min="4616" max="4616" width="15.26953125" style="99" customWidth="1"/>
    <col min="4617" max="4617" width="12.90625" style="99" customWidth="1"/>
    <col min="4618" max="4618" width="15.6328125" style="99" bestFit="1" customWidth="1"/>
    <col min="4619" max="4619" width="16.6328125" style="99" customWidth="1"/>
    <col min="4620" max="4620" width="10.453125" style="99" bestFit="1" customWidth="1"/>
    <col min="4621" max="4621" width="5.1796875" style="99" bestFit="1" customWidth="1"/>
    <col min="4622" max="4622" width="5.453125" style="99" customWidth="1"/>
    <col min="4623" max="4623" width="10.453125" style="99" bestFit="1" customWidth="1"/>
    <col min="4624" max="4624" width="5.1796875" style="99" bestFit="1" customWidth="1"/>
    <col min="4625" max="4625" width="5.453125" style="99" customWidth="1"/>
    <col min="4626" max="4626" width="10.453125" style="99" bestFit="1" customWidth="1"/>
    <col min="4627" max="4627" width="4.7265625" style="99" customWidth="1"/>
    <col min="4628" max="4628" width="12.36328125" style="99" bestFit="1" customWidth="1"/>
    <col min="4629" max="4864" width="9.81640625" style="99"/>
    <col min="4865" max="4865" width="5.453125" style="99" customWidth="1"/>
    <col min="4866" max="4866" width="8.453125" style="99" customWidth="1"/>
    <col min="4867" max="4868" width="5" style="99" customWidth="1"/>
    <col min="4869" max="4869" width="14.26953125" style="99" customWidth="1"/>
    <col min="4870" max="4870" width="12.26953125" style="99" customWidth="1"/>
    <col min="4871" max="4871" width="11.1796875" style="99" customWidth="1"/>
    <col min="4872" max="4872" width="15.26953125" style="99" customWidth="1"/>
    <col min="4873" max="4873" width="12.90625" style="99" customWidth="1"/>
    <col min="4874" max="4874" width="15.6328125" style="99" bestFit="1" customWidth="1"/>
    <col min="4875" max="4875" width="16.6328125" style="99" customWidth="1"/>
    <col min="4876" max="4876" width="10.453125" style="99" bestFit="1" customWidth="1"/>
    <col min="4877" max="4877" width="5.1796875" style="99" bestFit="1" customWidth="1"/>
    <col min="4878" max="4878" width="5.453125" style="99" customWidth="1"/>
    <col min="4879" max="4879" width="10.453125" style="99" bestFit="1" customWidth="1"/>
    <col min="4880" max="4880" width="5.1796875" style="99" bestFit="1" customWidth="1"/>
    <col min="4881" max="4881" width="5.453125" style="99" customWidth="1"/>
    <col min="4882" max="4882" width="10.453125" style="99" bestFit="1" customWidth="1"/>
    <col min="4883" max="4883" width="4.7265625" style="99" customWidth="1"/>
    <col min="4884" max="4884" width="12.36328125" style="99" bestFit="1" customWidth="1"/>
    <col min="4885" max="5120" width="9.81640625" style="99"/>
    <col min="5121" max="5121" width="5.453125" style="99" customWidth="1"/>
    <col min="5122" max="5122" width="8.453125" style="99" customWidth="1"/>
    <col min="5123" max="5124" width="5" style="99" customWidth="1"/>
    <col min="5125" max="5125" width="14.26953125" style="99" customWidth="1"/>
    <col min="5126" max="5126" width="12.26953125" style="99" customWidth="1"/>
    <col min="5127" max="5127" width="11.1796875" style="99" customWidth="1"/>
    <col min="5128" max="5128" width="15.26953125" style="99" customWidth="1"/>
    <col min="5129" max="5129" width="12.90625" style="99" customWidth="1"/>
    <col min="5130" max="5130" width="15.6328125" style="99" bestFit="1" customWidth="1"/>
    <col min="5131" max="5131" width="16.6328125" style="99" customWidth="1"/>
    <col min="5132" max="5132" width="10.453125" style="99" bestFit="1" customWidth="1"/>
    <col min="5133" max="5133" width="5.1796875" style="99" bestFit="1" customWidth="1"/>
    <col min="5134" max="5134" width="5.453125" style="99" customWidth="1"/>
    <col min="5135" max="5135" width="10.453125" style="99" bestFit="1" customWidth="1"/>
    <col min="5136" max="5136" width="5.1796875" style="99" bestFit="1" customWidth="1"/>
    <col min="5137" max="5137" width="5.453125" style="99" customWidth="1"/>
    <col min="5138" max="5138" width="10.453125" style="99" bestFit="1" customWidth="1"/>
    <col min="5139" max="5139" width="4.7265625" style="99" customWidth="1"/>
    <col min="5140" max="5140" width="12.36328125" style="99" bestFit="1" customWidth="1"/>
    <col min="5141" max="5376" width="9.81640625" style="99"/>
    <col min="5377" max="5377" width="5.453125" style="99" customWidth="1"/>
    <col min="5378" max="5378" width="8.453125" style="99" customWidth="1"/>
    <col min="5379" max="5380" width="5" style="99" customWidth="1"/>
    <col min="5381" max="5381" width="14.26953125" style="99" customWidth="1"/>
    <col min="5382" max="5382" width="12.26953125" style="99" customWidth="1"/>
    <col min="5383" max="5383" width="11.1796875" style="99" customWidth="1"/>
    <col min="5384" max="5384" width="15.26953125" style="99" customWidth="1"/>
    <col min="5385" max="5385" width="12.90625" style="99" customWidth="1"/>
    <col min="5386" max="5386" width="15.6328125" style="99" bestFit="1" customWidth="1"/>
    <col min="5387" max="5387" width="16.6328125" style="99" customWidth="1"/>
    <col min="5388" max="5388" width="10.453125" style="99" bestFit="1" customWidth="1"/>
    <col min="5389" max="5389" width="5.1796875" style="99" bestFit="1" customWidth="1"/>
    <col min="5390" max="5390" width="5.453125" style="99" customWidth="1"/>
    <col min="5391" max="5391" width="10.453125" style="99" bestFit="1" customWidth="1"/>
    <col min="5392" max="5392" width="5.1796875" style="99" bestFit="1" customWidth="1"/>
    <col min="5393" max="5393" width="5.453125" style="99" customWidth="1"/>
    <col min="5394" max="5394" width="10.453125" style="99" bestFit="1" customWidth="1"/>
    <col min="5395" max="5395" width="4.7265625" style="99" customWidth="1"/>
    <col min="5396" max="5396" width="12.36328125" style="99" bestFit="1" customWidth="1"/>
    <col min="5397" max="5632" width="9.81640625" style="99"/>
    <col min="5633" max="5633" width="5.453125" style="99" customWidth="1"/>
    <col min="5634" max="5634" width="8.453125" style="99" customWidth="1"/>
    <col min="5635" max="5636" width="5" style="99" customWidth="1"/>
    <col min="5637" max="5637" width="14.26953125" style="99" customWidth="1"/>
    <col min="5638" max="5638" width="12.26953125" style="99" customWidth="1"/>
    <col min="5639" max="5639" width="11.1796875" style="99" customWidth="1"/>
    <col min="5640" max="5640" width="15.26953125" style="99" customWidth="1"/>
    <col min="5641" max="5641" width="12.90625" style="99" customWidth="1"/>
    <col min="5642" max="5642" width="15.6328125" style="99" bestFit="1" customWidth="1"/>
    <col min="5643" max="5643" width="16.6328125" style="99" customWidth="1"/>
    <col min="5644" max="5644" width="10.453125" style="99" bestFit="1" customWidth="1"/>
    <col min="5645" max="5645" width="5.1796875" style="99" bestFit="1" customWidth="1"/>
    <col min="5646" max="5646" width="5.453125" style="99" customWidth="1"/>
    <col min="5647" max="5647" width="10.453125" style="99" bestFit="1" customWidth="1"/>
    <col min="5648" max="5648" width="5.1796875" style="99" bestFit="1" customWidth="1"/>
    <col min="5649" max="5649" width="5.453125" style="99" customWidth="1"/>
    <col min="5650" max="5650" width="10.453125" style="99" bestFit="1" customWidth="1"/>
    <col min="5651" max="5651" width="4.7265625" style="99" customWidth="1"/>
    <col min="5652" max="5652" width="12.36328125" style="99" bestFit="1" customWidth="1"/>
    <col min="5653" max="5888" width="9.81640625" style="99"/>
    <col min="5889" max="5889" width="5.453125" style="99" customWidth="1"/>
    <col min="5890" max="5890" width="8.453125" style="99" customWidth="1"/>
    <col min="5891" max="5892" width="5" style="99" customWidth="1"/>
    <col min="5893" max="5893" width="14.26953125" style="99" customWidth="1"/>
    <col min="5894" max="5894" width="12.26953125" style="99" customWidth="1"/>
    <col min="5895" max="5895" width="11.1796875" style="99" customWidth="1"/>
    <col min="5896" max="5896" width="15.26953125" style="99" customWidth="1"/>
    <col min="5897" max="5897" width="12.90625" style="99" customWidth="1"/>
    <col min="5898" max="5898" width="15.6328125" style="99" bestFit="1" customWidth="1"/>
    <col min="5899" max="5899" width="16.6328125" style="99" customWidth="1"/>
    <col min="5900" max="5900" width="10.453125" style="99" bestFit="1" customWidth="1"/>
    <col min="5901" max="5901" width="5.1796875" style="99" bestFit="1" customWidth="1"/>
    <col min="5902" max="5902" width="5.453125" style="99" customWidth="1"/>
    <col min="5903" max="5903" width="10.453125" style="99" bestFit="1" customWidth="1"/>
    <col min="5904" max="5904" width="5.1796875" style="99" bestFit="1" customWidth="1"/>
    <col min="5905" max="5905" width="5.453125" style="99" customWidth="1"/>
    <col min="5906" max="5906" width="10.453125" style="99" bestFit="1" customWidth="1"/>
    <col min="5907" max="5907" width="4.7265625" style="99" customWidth="1"/>
    <col min="5908" max="5908" width="12.36328125" style="99" bestFit="1" customWidth="1"/>
    <col min="5909" max="6144" width="9.81640625" style="99"/>
    <col min="6145" max="6145" width="5.453125" style="99" customWidth="1"/>
    <col min="6146" max="6146" width="8.453125" style="99" customWidth="1"/>
    <col min="6147" max="6148" width="5" style="99" customWidth="1"/>
    <col min="6149" max="6149" width="14.26953125" style="99" customWidth="1"/>
    <col min="6150" max="6150" width="12.26953125" style="99" customWidth="1"/>
    <col min="6151" max="6151" width="11.1796875" style="99" customWidth="1"/>
    <col min="6152" max="6152" width="15.26953125" style="99" customWidth="1"/>
    <col min="6153" max="6153" width="12.90625" style="99" customWidth="1"/>
    <col min="6154" max="6154" width="15.6328125" style="99" bestFit="1" customWidth="1"/>
    <col min="6155" max="6155" width="16.6328125" style="99" customWidth="1"/>
    <col min="6156" max="6156" width="10.453125" style="99" bestFit="1" customWidth="1"/>
    <col min="6157" max="6157" width="5.1796875" style="99" bestFit="1" customWidth="1"/>
    <col min="6158" max="6158" width="5.453125" style="99" customWidth="1"/>
    <col min="6159" max="6159" width="10.453125" style="99" bestFit="1" customWidth="1"/>
    <col min="6160" max="6160" width="5.1796875" style="99" bestFit="1" customWidth="1"/>
    <col min="6161" max="6161" width="5.453125" style="99" customWidth="1"/>
    <col min="6162" max="6162" width="10.453125" style="99" bestFit="1" customWidth="1"/>
    <col min="6163" max="6163" width="4.7265625" style="99" customWidth="1"/>
    <col min="6164" max="6164" width="12.36328125" style="99" bestFit="1" customWidth="1"/>
    <col min="6165" max="6400" width="9.81640625" style="99"/>
    <col min="6401" max="6401" width="5.453125" style="99" customWidth="1"/>
    <col min="6402" max="6402" width="8.453125" style="99" customWidth="1"/>
    <col min="6403" max="6404" width="5" style="99" customWidth="1"/>
    <col min="6405" max="6405" width="14.26953125" style="99" customWidth="1"/>
    <col min="6406" max="6406" width="12.26953125" style="99" customWidth="1"/>
    <col min="6407" max="6407" width="11.1796875" style="99" customWidth="1"/>
    <col min="6408" max="6408" width="15.26953125" style="99" customWidth="1"/>
    <col min="6409" max="6409" width="12.90625" style="99" customWidth="1"/>
    <col min="6410" max="6410" width="15.6328125" style="99" bestFit="1" customWidth="1"/>
    <col min="6411" max="6411" width="16.6328125" style="99" customWidth="1"/>
    <col min="6412" max="6412" width="10.453125" style="99" bestFit="1" customWidth="1"/>
    <col min="6413" max="6413" width="5.1796875" style="99" bestFit="1" customWidth="1"/>
    <col min="6414" max="6414" width="5.453125" style="99" customWidth="1"/>
    <col min="6415" max="6415" width="10.453125" style="99" bestFit="1" customWidth="1"/>
    <col min="6416" max="6416" width="5.1796875" style="99" bestFit="1" customWidth="1"/>
    <col min="6417" max="6417" width="5.453125" style="99" customWidth="1"/>
    <col min="6418" max="6418" width="10.453125" style="99" bestFit="1" customWidth="1"/>
    <col min="6419" max="6419" width="4.7265625" style="99" customWidth="1"/>
    <col min="6420" max="6420" width="12.36328125" style="99" bestFit="1" customWidth="1"/>
    <col min="6421" max="6656" width="9.81640625" style="99"/>
    <col min="6657" max="6657" width="5.453125" style="99" customWidth="1"/>
    <col min="6658" max="6658" width="8.453125" style="99" customWidth="1"/>
    <col min="6659" max="6660" width="5" style="99" customWidth="1"/>
    <col min="6661" max="6661" width="14.26953125" style="99" customWidth="1"/>
    <col min="6662" max="6662" width="12.26953125" style="99" customWidth="1"/>
    <col min="6663" max="6663" width="11.1796875" style="99" customWidth="1"/>
    <col min="6664" max="6664" width="15.26953125" style="99" customWidth="1"/>
    <col min="6665" max="6665" width="12.90625" style="99" customWidth="1"/>
    <col min="6666" max="6666" width="15.6328125" style="99" bestFit="1" customWidth="1"/>
    <col min="6667" max="6667" width="16.6328125" style="99" customWidth="1"/>
    <col min="6668" max="6668" width="10.453125" style="99" bestFit="1" customWidth="1"/>
    <col min="6669" max="6669" width="5.1796875" style="99" bestFit="1" customWidth="1"/>
    <col min="6670" max="6670" width="5.453125" style="99" customWidth="1"/>
    <col min="6671" max="6671" width="10.453125" style="99" bestFit="1" customWidth="1"/>
    <col min="6672" max="6672" width="5.1796875" style="99" bestFit="1" customWidth="1"/>
    <col min="6673" max="6673" width="5.453125" style="99" customWidth="1"/>
    <col min="6674" max="6674" width="10.453125" style="99" bestFit="1" customWidth="1"/>
    <col min="6675" max="6675" width="4.7265625" style="99" customWidth="1"/>
    <col min="6676" max="6676" width="12.36328125" style="99" bestFit="1" customWidth="1"/>
    <col min="6677" max="6912" width="9.81640625" style="99"/>
    <col min="6913" max="6913" width="5.453125" style="99" customWidth="1"/>
    <col min="6914" max="6914" width="8.453125" style="99" customWidth="1"/>
    <col min="6915" max="6916" width="5" style="99" customWidth="1"/>
    <col min="6917" max="6917" width="14.26953125" style="99" customWidth="1"/>
    <col min="6918" max="6918" width="12.26953125" style="99" customWidth="1"/>
    <col min="6919" max="6919" width="11.1796875" style="99" customWidth="1"/>
    <col min="6920" max="6920" width="15.26953125" style="99" customWidth="1"/>
    <col min="6921" max="6921" width="12.90625" style="99" customWidth="1"/>
    <col min="6922" max="6922" width="15.6328125" style="99" bestFit="1" customWidth="1"/>
    <col min="6923" max="6923" width="16.6328125" style="99" customWidth="1"/>
    <col min="6924" max="6924" width="10.453125" style="99" bestFit="1" customWidth="1"/>
    <col min="6925" max="6925" width="5.1796875" style="99" bestFit="1" customWidth="1"/>
    <col min="6926" max="6926" width="5.453125" style="99" customWidth="1"/>
    <col min="6927" max="6927" width="10.453125" style="99" bestFit="1" customWidth="1"/>
    <col min="6928" max="6928" width="5.1796875" style="99" bestFit="1" customWidth="1"/>
    <col min="6929" max="6929" width="5.453125" style="99" customWidth="1"/>
    <col min="6930" max="6930" width="10.453125" style="99" bestFit="1" customWidth="1"/>
    <col min="6931" max="6931" width="4.7265625" style="99" customWidth="1"/>
    <col min="6932" max="6932" width="12.36328125" style="99" bestFit="1" customWidth="1"/>
    <col min="6933" max="7168" width="9.81640625" style="99"/>
    <col min="7169" max="7169" width="5.453125" style="99" customWidth="1"/>
    <col min="7170" max="7170" width="8.453125" style="99" customWidth="1"/>
    <col min="7171" max="7172" width="5" style="99" customWidth="1"/>
    <col min="7173" max="7173" width="14.26953125" style="99" customWidth="1"/>
    <col min="7174" max="7174" width="12.26953125" style="99" customWidth="1"/>
    <col min="7175" max="7175" width="11.1796875" style="99" customWidth="1"/>
    <col min="7176" max="7176" width="15.26953125" style="99" customWidth="1"/>
    <col min="7177" max="7177" width="12.90625" style="99" customWidth="1"/>
    <col min="7178" max="7178" width="15.6328125" style="99" bestFit="1" customWidth="1"/>
    <col min="7179" max="7179" width="16.6328125" style="99" customWidth="1"/>
    <col min="7180" max="7180" width="10.453125" style="99" bestFit="1" customWidth="1"/>
    <col min="7181" max="7181" width="5.1796875" style="99" bestFit="1" customWidth="1"/>
    <col min="7182" max="7182" width="5.453125" style="99" customWidth="1"/>
    <col min="7183" max="7183" width="10.453125" style="99" bestFit="1" customWidth="1"/>
    <col min="7184" max="7184" width="5.1796875" style="99" bestFit="1" customWidth="1"/>
    <col min="7185" max="7185" width="5.453125" style="99" customWidth="1"/>
    <col min="7186" max="7186" width="10.453125" style="99" bestFit="1" customWidth="1"/>
    <col min="7187" max="7187" width="4.7265625" style="99" customWidth="1"/>
    <col min="7188" max="7188" width="12.36328125" style="99" bestFit="1" customWidth="1"/>
    <col min="7189" max="7424" width="9.81640625" style="99"/>
    <col min="7425" max="7425" width="5.453125" style="99" customWidth="1"/>
    <col min="7426" max="7426" width="8.453125" style="99" customWidth="1"/>
    <col min="7427" max="7428" width="5" style="99" customWidth="1"/>
    <col min="7429" max="7429" width="14.26953125" style="99" customWidth="1"/>
    <col min="7430" max="7430" width="12.26953125" style="99" customWidth="1"/>
    <col min="7431" max="7431" width="11.1796875" style="99" customWidth="1"/>
    <col min="7432" max="7432" width="15.26953125" style="99" customWidth="1"/>
    <col min="7433" max="7433" width="12.90625" style="99" customWidth="1"/>
    <col min="7434" max="7434" width="15.6328125" style="99" bestFit="1" customWidth="1"/>
    <col min="7435" max="7435" width="16.6328125" style="99" customWidth="1"/>
    <col min="7436" max="7436" width="10.453125" style="99" bestFit="1" customWidth="1"/>
    <col min="7437" max="7437" width="5.1796875" style="99" bestFit="1" customWidth="1"/>
    <col min="7438" max="7438" width="5.453125" style="99" customWidth="1"/>
    <col min="7439" max="7439" width="10.453125" style="99" bestFit="1" customWidth="1"/>
    <col min="7440" max="7440" width="5.1796875" style="99" bestFit="1" customWidth="1"/>
    <col min="7441" max="7441" width="5.453125" style="99" customWidth="1"/>
    <col min="7442" max="7442" width="10.453125" style="99" bestFit="1" customWidth="1"/>
    <col min="7443" max="7443" width="4.7265625" style="99" customWidth="1"/>
    <col min="7444" max="7444" width="12.36328125" style="99" bestFit="1" customWidth="1"/>
    <col min="7445" max="7680" width="9.81640625" style="99"/>
    <col min="7681" max="7681" width="5.453125" style="99" customWidth="1"/>
    <col min="7682" max="7682" width="8.453125" style="99" customWidth="1"/>
    <col min="7683" max="7684" width="5" style="99" customWidth="1"/>
    <col min="7685" max="7685" width="14.26953125" style="99" customWidth="1"/>
    <col min="7686" max="7686" width="12.26953125" style="99" customWidth="1"/>
    <col min="7687" max="7687" width="11.1796875" style="99" customWidth="1"/>
    <col min="7688" max="7688" width="15.26953125" style="99" customWidth="1"/>
    <col min="7689" max="7689" width="12.90625" style="99" customWidth="1"/>
    <col min="7690" max="7690" width="15.6328125" style="99" bestFit="1" customWidth="1"/>
    <col min="7691" max="7691" width="16.6328125" style="99" customWidth="1"/>
    <col min="7692" max="7692" width="10.453125" style="99" bestFit="1" customWidth="1"/>
    <col min="7693" max="7693" width="5.1796875" style="99" bestFit="1" customWidth="1"/>
    <col min="7694" max="7694" width="5.453125" style="99" customWidth="1"/>
    <col min="7695" max="7695" width="10.453125" style="99" bestFit="1" customWidth="1"/>
    <col min="7696" max="7696" width="5.1796875" style="99" bestFit="1" customWidth="1"/>
    <col min="7697" max="7697" width="5.453125" style="99" customWidth="1"/>
    <col min="7698" max="7698" width="10.453125" style="99" bestFit="1" customWidth="1"/>
    <col min="7699" max="7699" width="4.7265625" style="99" customWidth="1"/>
    <col min="7700" max="7700" width="12.36328125" style="99" bestFit="1" customWidth="1"/>
    <col min="7701" max="7936" width="9.81640625" style="99"/>
    <col min="7937" max="7937" width="5.453125" style="99" customWidth="1"/>
    <col min="7938" max="7938" width="8.453125" style="99" customWidth="1"/>
    <col min="7939" max="7940" width="5" style="99" customWidth="1"/>
    <col min="7941" max="7941" width="14.26953125" style="99" customWidth="1"/>
    <col min="7942" max="7942" width="12.26953125" style="99" customWidth="1"/>
    <col min="7943" max="7943" width="11.1796875" style="99" customWidth="1"/>
    <col min="7944" max="7944" width="15.26953125" style="99" customWidth="1"/>
    <col min="7945" max="7945" width="12.90625" style="99" customWidth="1"/>
    <col min="7946" max="7946" width="15.6328125" style="99" bestFit="1" customWidth="1"/>
    <col min="7947" max="7947" width="16.6328125" style="99" customWidth="1"/>
    <col min="7948" max="7948" width="10.453125" style="99" bestFit="1" customWidth="1"/>
    <col min="7949" max="7949" width="5.1796875" style="99" bestFit="1" customWidth="1"/>
    <col min="7950" max="7950" width="5.453125" style="99" customWidth="1"/>
    <col min="7951" max="7951" width="10.453125" style="99" bestFit="1" customWidth="1"/>
    <col min="7952" max="7952" width="5.1796875" style="99" bestFit="1" customWidth="1"/>
    <col min="7953" max="7953" width="5.453125" style="99" customWidth="1"/>
    <col min="7954" max="7954" width="10.453125" style="99" bestFit="1" customWidth="1"/>
    <col min="7955" max="7955" width="4.7265625" style="99" customWidth="1"/>
    <col min="7956" max="7956" width="12.36328125" style="99" bestFit="1" customWidth="1"/>
    <col min="7957" max="8192" width="9.81640625" style="99"/>
    <col min="8193" max="8193" width="5.453125" style="99" customWidth="1"/>
    <col min="8194" max="8194" width="8.453125" style="99" customWidth="1"/>
    <col min="8195" max="8196" width="5" style="99" customWidth="1"/>
    <col min="8197" max="8197" width="14.26953125" style="99" customWidth="1"/>
    <col min="8198" max="8198" width="12.26953125" style="99" customWidth="1"/>
    <col min="8199" max="8199" width="11.1796875" style="99" customWidth="1"/>
    <col min="8200" max="8200" width="15.26953125" style="99" customWidth="1"/>
    <col min="8201" max="8201" width="12.90625" style="99" customWidth="1"/>
    <col min="8202" max="8202" width="15.6328125" style="99" bestFit="1" customWidth="1"/>
    <col min="8203" max="8203" width="16.6328125" style="99" customWidth="1"/>
    <col min="8204" max="8204" width="10.453125" style="99" bestFit="1" customWidth="1"/>
    <col min="8205" max="8205" width="5.1796875" style="99" bestFit="1" customWidth="1"/>
    <col min="8206" max="8206" width="5.453125" style="99" customWidth="1"/>
    <col min="8207" max="8207" width="10.453125" style="99" bestFit="1" customWidth="1"/>
    <col min="8208" max="8208" width="5.1796875" style="99" bestFit="1" customWidth="1"/>
    <col min="8209" max="8209" width="5.453125" style="99" customWidth="1"/>
    <col min="8210" max="8210" width="10.453125" style="99" bestFit="1" customWidth="1"/>
    <col min="8211" max="8211" width="4.7265625" style="99" customWidth="1"/>
    <col min="8212" max="8212" width="12.36328125" style="99" bestFit="1" customWidth="1"/>
    <col min="8213" max="8448" width="9.81640625" style="99"/>
    <col min="8449" max="8449" width="5.453125" style="99" customWidth="1"/>
    <col min="8450" max="8450" width="8.453125" style="99" customWidth="1"/>
    <col min="8451" max="8452" width="5" style="99" customWidth="1"/>
    <col min="8453" max="8453" width="14.26953125" style="99" customWidth="1"/>
    <col min="8454" max="8454" width="12.26953125" style="99" customWidth="1"/>
    <col min="8455" max="8455" width="11.1796875" style="99" customWidth="1"/>
    <col min="8456" max="8456" width="15.26953125" style="99" customWidth="1"/>
    <col min="8457" max="8457" width="12.90625" style="99" customWidth="1"/>
    <col min="8458" max="8458" width="15.6328125" style="99" bestFit="1" customWidth="1"/>
    <col min="8459" max="8459" width="16.6328125" style="99" customWidth="1"/>
    <col min="8460" max="8460" width="10.453125" style="99" bestFit="1" customWidth="1"/>
    <col min="8461" max="8461" width="5.1796875" style="99" bestFit="1" customWidth="1"/>
    <col min="8462" max="8462" width="5.453125" style="99" customWidth="1"/>
    <col min="8463" max="8463" width="10.453125" style="99" bestFit="1" customWidth="1"/>
    <col min="8464" max="8464" width="5.1796875" style="99" bestFit="1" customWidth="1"/>
    <col min="8465" max="8465" width="5.453125" style="99" customWidth="1"/>
    <col min="8466" max="8466" width="10.453125" style="99" bestFit="1" customWidth="1"/>
    <col min="8467" max="8467" width="4.7265625" style="99" customWidth="1"/>
    <col min="8468" max="8468" width="12.36328125" style="99" bestFit="1" customWidth="1"/>
    <col min="8469" max="8704" width="9.81640625" style="99"/>
    <col min="8705" max="8705" width="5.453125" style="99" customWidth="1"/>
    <col min="8706" max="8706" width="8.453125" style="99" customWidth="1"/>
    <col min="8707" max="8708" width="5" style="99" customWidth="1"/>
    <col min="8709" max="8709" width="14.26953125" style="99" customWidth="1"/>
    <col min="8710" max="8710" width="12.26953125" style="99" customWidth="1"/>
    <col min="8711" max="8711" width="11.1796875" style="99" customWidth="1"/>
    <col min="8712" max="8712" width="15.26953125" style="99" customWidth="1"/>
    <col min="8713" max="8713" width="12.90625" style="99" customWidth="1"/>
    <col min="8714" max="8714" width="15.6328125" style="99" bestFit="1" customWidth="1"/>
    <col min="8715" max="8715" width="16.6328125" style="99" customWidth="1"/>
    <col min="8716" max="8716" width="10.453125" style="99" bestFit="1" customWidth="1"/>
    <col min="8717" max="8717" width="5.1796875" style="99" bestFit="1" customWidth="1"/>
    <col min="8718" max="8718" width="5.453125" style="99" customWidth="1"/>
    <col min="8719" max="8719" width="10.453125" style="99" bestFit="1" customWidth="1"/>
    <col min="8720" max="8720" width="5.1796875" style="99" bestFit="1" customWidth="1"/>
    <col min="8721" max="8721" width="5.453125" style="99" customWidth="1"/>
    <col min="8722" max="8722" width="10.453125" style="99" bestFit="1" customWidth="1"/>
    <col min="8723" max="8723" width="4.7265625" style="99" customWidth="1"/>
    <col min="8724" max="8724" width="12.36328125" style="99" bestFit="1" customWidth="1"/>
    <col min="8725" max="8960" width="9.81640625" style="99"/>
    <col min="8961" max="8961" width="5.453125" style="99" customWidth="1"/>
    <col min="8962" max="8962" width="8.453125" style="99" customWidth="1"/>
    <col min="8963" max="8964" width="5" style="99" customWidth="1"/>
    <col min="8965" max="8965" width="14.26953125" style="99" customWidth="1"/>
    <col min="8966" max="8966" width="12.26953125" style="99" customWidth="1"/>
    <col min="8967" max="8967" width="11.1796875" style="99" customWidth="1"/>
    <col min="8968" max="8968" width="15.26953125" style="99" customWidth="1"/>
    <col min="8969" max="8969" width="12.90625" style="99" customWidth="1"/>
    <col min="8970" max="8970" width="15.6328125" style="99" bestFit="1" customWidth="1"/>
    <col min="8971" max="8971" width="16.6328125" style="99" customWidth="1"/>
    <col min="8972" max="8972" width="10.453125" style="99" bestFit="1" customWidth="1"/>
    <col min="8973" max="8973" width="5.1796875" style="99" bestFit="1" customWidth="1"/>
    <col min="8974" max="8974" width="5.453125" style="99" customWidth="1"/>
    <col min="8975" max="8975" width="10.453125" style="99" bestFit="1" customWidth="1"/>
    <col min="8976" max="8976" width="5.1796875" style="99" bestFit="1" customWidth="1"/>
    <col min="8977" max="8977" width="5.453125" style="99" customWidth="1"/>
    <col min="8978" max="8978" width="10.453125" style="99" bestFit="1" customWidth="1"/>
    <col min="8979" max="8979" width="4.7265625" style="99" customWidth="1"/>
    <col min="8980" max="8980" width="12.36328125" style="99" bestFit="1" customWidth="1"/>
    <col min="8981" max="9216" width="9.81640625" style="99"/>
    <col min="9217" max="9217" width="5.453125" style="99" customWidth="1"/>
    <col min="9218" max="9218" width="8.453125" style="99" customWidth="1"/>
    <col min="9219" max="9220" width="5" style="99" customWidth="1"/>
    <col min="9221" max="9221" width="14.26953125" style="99" customWidth="1"/>
    <col min="9222" max="9222" width="12.26953125" style="99" customWidth="1"/>
    <col min="9223" max="9223" width="11.1796875" style="99" customWidth="1"/>
    <col min="9224" max="9224" width="15.26953125" style="99" customWidth="1"/>
    <col min="9225" max="9225" width="12.90625" style="99" customWidth="1"/>
    <col min="9226" max="9226" width="15.6328125" style="99" bestFit="1" customWidth="1"/>
    <col min="9227" max="9227" width="16.6328125" style="99" customWidth="1"/>
    <col min="9228" max="9228" width="10.453125" style="99" bestFit="1" customWidth="1"/>
    <col min="9229" max="9229" width="5.1796875" style="99" bestFit="1" customWidth="1"/>
    <col min="9230" max="9230" width="5.453125" style="99" customWidth="1"/>
    <col min="9231" max="9231" width="10.453125" style="99" bestFit="1" customWidth="1"/>
    <col min="9232" max="9232" width="5.1796875" style="99" bestFit="1" customWidth="1"/>
    <col min="9233" max="9233" width="5.453125" style="99" customWidth="1"/>
    <col min="9234" max="9234" width="10.453125" style="99" bestFit="1" customWidth="1"/>
    <col min="9235" max="9235" width="4.7265625" style="99" customWidth="1"/>
    <col min="9236" max="9236" width="12.36328125" style="99" bestFit="1" customWidth="1"/>
    <col min="9237" max="9472" width="9.81640625" style="99"/>
    <col min="9473" max="9473" width="5.453125" style="99" customWidth="1"/>
    <col min="9474" max="9474" width="8.453125" style="99" customWidth="1"/>
    <col min="9475" max="9476" width="5" style="99" customWidth="1"/>
    <col min="9477" max="9477" width="14.26953125" style="99" customWidth="1"/>
    <col min="9478" max="9478" width="12.26953125" style="99" customWidth="1"/>
    <col min="9479" max="9479" width="11.1796875" style="99" customWidth="1"/>
    <col min="9480" max="9480" width="15.26953125" style="99" customWidth="1"/>
    <col min="9481" max="9481" width="12.90625" style="99" customWidth="1"/>
    <col min="9482" max="9482" width="15.6328125" style="99" bestFit="1" customWidth="1"/>
    <col min="9483" max="9483" width="16.6328125" style="99" customWidth="1"/>
    <col min="9484" max="9484" width="10.453125" style="99" bestFit="1" customWidth="1"/>
    <col min="9485" max="9485" width="5.1796875" style="99" bestFit="1" customWidth="1"/>
    <col min="9486" max="9486" width="5.453125" style="99" customWidth="1"/>
    <col min="9487" max="9487" width="10.453125" style="99" bestFit="1" customWidth="1"/>
    <col min="9488" max="9488" width="5.1796875" style="99" bestFit="1" customWidth="1"/>
    <col min="9489" max="9489" width="5.453125" style="99" customWidth="1"/>
    <col min="9490" max="9490" width="10.453125" style="99" bestFit="1" customWidth="1"/>
    <col min="9491" max="9491" width="4.7265625" style="99" customWidth="1"/>
    <col min="9492" max="9492" width="12.36328125" style="99" bestFit="1" customWidth="1"/>
    <col min="9493" max="9728" width="9.81640625" style="99"/>
    <col min="9729" max="9729" width="5.453125" style="99" customWidth="1"/>
    <col min="9730" max="9730" width="8.453125" style="99" customWidth="1"/>
    <col min="9731" max="9732" width="5" style="99" customWidth="1"/>
    <col min="9733" max="9733" width="14.26953125" style="99" customWidth="1"/>
    <col min="9734" max="9734" width="12.26953125" style="99" customWidth="1"/>
    <col min="9735" max="9735" width="11.1796875" style="99" customWidth="1"/>
    <col min="9736" max="9736" width="15.26953125" style="99" customWidth="1"/>
    <col min="9737" max="9737" width="12.90625" style="99" customWidth="1"/>
    <col min="9738" max="9738" width="15.6328125" style="99" bestFit="1" customWidth="1"/>
    <col min="9739" max="9739" width="16.6328125" style="99" customWidth="1"/>
    <col min="9740" max="9740" width="10.453125" style="99" bestFit="1" customWidth="1"/>
    <col min="9741" max="9741" width="5.1796875" style="99" bestFit="1" customWidth="1"/>
    <col min="9742" max="9742" width="5.453125" style="99" customWidth="1"/>
    <col min="9743" max="9743" width="10.453125" style="99" bestFit="1" customWidth="1"/>
    <col min="9744" max="9744" width="5.1796875" style="99" bestFit="1" customWidth="1"/>
    <col min="9745" max="9745" width="5.453125" style="99" customWidth="1"/>
    <col min="9746" max="9746" width="10.453125" style="99" bestFit="1" customWidth="1"/>
    <col min="9747" max="9747" width="4.7265625" style="99" customWidth="1"/>
    <col min="9748" max="9748" width="12.36328125" style="99" bestFit="1" customWidth="1"/>
    <col min="9749" max="9984" width="9.81640625" style="99"/>
    <col min="9985" max="9985" width="5.453125" style="99" customWidth="1"/>
    <col min="9986" max="9986" width="8.453125" style="99" customWidth="1"/>
    <col min="9987" max="9988" width="5" style="99" customWidth="1"/>
    <col min="9989" max="9989" width="14.26953125" style="99" customWidth="1"/>
    <col min="9990" max="9990" width="12.26953125" style="99" customWidth="1"/>
    <col min="9991" max="9991" width="11.1796875" style="99" customWidth="1"/>
    <col min="9992" max="9992" width="15.26953125" style="99" customWidth="1"/>
    <col min="9993" max="9993" width="12.90625" style="99" customWidth="1"/>
    <col min="9994" max="9994" width="15.6328125" style="99" bestFit="1" customWidth="1"/>
    <col min="9995" max="9995" width="16.6328125" style="99" customWidth="1"/>
    <col min="9996" max="9996" width="10.453125" style="99" bestFit="1" customWidth="1"/>
    <col min="9997" max="9997" width="5.1796875" style="99" bestFit="1" customWidth="1"/>
    <col min="9998" max="9998" width="5.453125" style="99" customWidth="1"/>
    <col min="9999" max="9999" width="10.453125" style="99" bestFit="1" customWidth="1"/>
    <col min="10000" max="10000" width="5.1796875" style="99" bestFit="1" customWidth="1"/>
    <col min="10001" max="10001" width="5.453125" style="99" customWidth="1"/>
    <col min="10002" max="10002" width="10.453125" style="99" bestFit="1" customWidth="1"/>
    <col min="10003" max="10003" width="4.7265625" style="99" customWidth="1"/>
    <col min="10004" max="10004" width="12.36328125" style="99" bestFit="1" customWidth="1"/>
    <col min="10005" max="10240" width="9.81640625" style="99"/>
    <col min="10241" max="10241" width="5.453125" style="99" customWidth="1"/>
    <col min="10242" max="10242" width="8.453125" style="99" customWidth="1"/>
    <col min="10243" max="10244" width="5" style="99" customWidth="1"/>
    <col min="10245" max="10245" width="14.26953125" style="99" customWidth="1"/>
    <col min="10246" max="10246" width="12.26953125" style="99" customWidth="1"/>
    <col min="10247" max="10247" width="11.1796875" style="99" customWidth="1"/>
    <col min="10248" max="10248" width="15.26953125" style="99" customWidth="1"/>
    <col min="10249" max="10249" width="12.90625" style="99" customWidth="1"/>
    <col min="10250" max="10250" width="15.6328125" style="99" bestFit="1" customWidth="1"/>
    <col min="10251" max="10251" width="16.6328125" style="99" customWidth="1"/>
    <col min="10252" max="10252" width="10.453125" style="99" bestFit="1" customWidth="1"/>
    <col min="10253" max="10253" width="5.1796875" style="99" bestFit="1" customWidth="1"/>
    <col min="10254" max="10254" width="5.453125" style="99" customWidth="1"/>
    <col min="10255" max="10255" width="10.453125" style="99" bestFit="1" customWidth="1"/>
    <col min="10256" max="10256" width="5.1796875" style="99" bestFit="1" customWidth="1"/>
    <col min="10257" max="10257" width="5.453125" style="99" customWidth="1"/>
    <col min="10258" max="10258" width="10.453125" style="99" bestFit="1" customWidth="1"/>
    <col min="10259" max="10259" width="4.7265625" style="99" customWidth="1"/>
    <col min="10260" max="10260" width="12.36328125" style="99" bestFit="1" customWidth="1"/>
    <col min="10261" max="10496" width="9.81640625" style="99"/>
    <col min="10497" max="10497" width="5.453125" style="99" customWidth="1"/>
    <col min="10498" max="10498" width="8.453125" style="99" customWidth="1"/>
    <col min="10499" max="10500" width="5" style="99" customWidth="1"/>
    <col min="10501" max="10501" width="14.26953125" style="99" customWidth="1"/>
    <col min="10502" max="10502" width="12.26953125" style="99" customWidth="1"/>
    <col min="10503" max="10503" width="11.1796875" style="99" customWidth="1"/>
    <col min="10504" max="10504" width="15.26953125" style="99" customWidth="1"/>
    <col min="10505" max="10505" width="12.90625" style="99" customWidth="1"/>
    <col min="10506" max="10506" width="15.6328125" style="99" bestFit="1" customWidth="1"/>
    <col min="10507" max="10507" width="16.6328125" style="99" customWidth="1"/>
    <col min="10508" max="10508" width="10.453125" style="99" bestFit="1" customWidth="1"/>
    <col min="10509" max="10509" width="5.1796875" style="99" bestFit="1" customWidth="1"/>
    <col min="10510" max="10510" width="5.453125" style="99" customWidth="1"/>
    <col min="10511" max="10511" width="10.453125" style="99" bestFit="1" customWidth="1"/>
    <col min="10512" max="10512" width="5.1796875" style="99" bestFit="1" customWidth="1"/>
    <col min="10513" max="10513" width="5.453125" style="99" customWidth="1"/>
    <col min="10514" max="10514" width="10.453125" style="99" bestFit="1" customWidth="1"/>
    <col min="10515" max="10515" width="4.7265625" style="99" customWidth="1"/>
    <col min="10516" max="10516" width="12.36328125" style="99" bestFit="1" customWidth="1"/>
    <col min="10517" max="10752" width="9.81640625" style="99"/>
    <col min="10753" max="10753" width="5.453125" style="99" customWidth="1"/>
    <col min="10754" max="10754" width="8.453125" style="99" customWidth="1"/>
    <col min="10755" max="10756" width="5" style="99" customWidth="1"/>
    <col min="10757" max="10757" width="14.26953125" style="99" customWidth="1"/>
    <col min="10758" max="10758" width="12.26953125" style="99" customWidth="1"/>
    <col min="10759" max="10759" width="11.1796875" style="99" customWidth="1"/>
    <col min="10760" max="10760" width="15.26953125" style="99" customWidth="1"/>
    <col min="10761" max="10761" width="12.90625" style="99" customWidth="1"/>
    <col min="10762" max="10762" width="15.6328125" style="99" bestFit="1" customWidth="1"/>
    <col min="10763" max="10763" width="16.6328125" style="99" customWidth="1"/>
    <col min="10764" max="10764" width="10.453125" style="99" bestFit="1" customWidth="1"/>
    <col min="10765" max="10765" width="5.1796875" style="99" bestFit="1" customWidth="1"/>
    <col min="10766" max="10766" width="5.453125" style="99" customWidth="1"/>
    <col min="10767" max="10767" width="10.453125" style="99" bestFit="1" customWidth="1"/>
    <col min="10768" max="10768" width="5.1796875" style="99" bestFit="1" customWidth="1"/>
    <col min="10769" max="10769" width="5.453125" style="99" customWidth="1"/>
    <col min="10770" max="10770" width="10.453125" style="99" bestFit="1" customWidth="1"/>
    <col min="10771" max="10771" width="4.7265625" style="99" customWidth="1"/>
    <col min="10772" max="10772" width="12.36328125" style="99" bestFit="1" customWidth="1"/>
    <col min="10773" max="11008" width="9.81640625" style="99"/>
    <col min="11009" max="11009" width="5.453125" style="99" customWidth="1"/>
    <col min="11010" max="11010" width="8.453125" style="99" customWidth="1"/>
    <col min="11011" max="11012" width="5" style="99" customWidth="1"/>
    <col min="11013" max="11013" width="14.26953125" style="99" customWidth="1"/>
    <col min="11014" max="11014" width="12.26953125" style="99" customWidth="1"/>
    <col min="11015" max="11015" width="11.1796875" style="99" customWidth="1"/>
    <col min="11016" max="11016" width="15.26953125" style="99" customWidth="1"/>
    <col min="11017" max="11017" width="12.90625" style="99" customWidth="1"/>
    <col min="11018" max="11018" width="15.6328125" style="99" bestFit="1" customWidth="1"/>
    <col min="11019" max="11019" width="16.6328125" style="99" customWidth="1"/>
    <col min="11020" max="11020" width="10.453125" style="99" bestFit="1" customWidth="1"/>
    <col min="11021" max="11021" width="5.1796875" style="99" bestFit="1" customWidth="1"/>
    <col min="11022" max="11022" width="5.453125" style="99" customWidth="1"/>
    <col min="11023" max="11023" width="10.453125" style="99" bestFit="1" customWidth="1"/>
    <col min="11024" max="11024" width="5.1796875" style="99" bestFit="1" customWidth="1"/>
    <col min="11025" max="11025" width="5.453125" style="99" customWidth="1"/>
    <col min="11026" max="11026" width="10.453125" style="99" bestFit="1" customWidth="1"/>
    <col min="11027" max="11027" width="4.7265625" style="99" customWidth="1"/>
    <col min="11028" max="11028" width="12.36328125" style="99" bestFit="1" customWidth="1"/>
    <col min="11029" max="11264" width="9.81640625" style="99"/>
    <col min="11265" max="11265" width="5.453125" style="99" customWidth="1"/>
    <col min="11266" max="11266" width="8.453125" style="99" customWidth="1"/>
    <col min="11267" max="11268" width="5" style="99" customWidth="1"/>
    <col min="11269" max="11269" width="14.26953125" style="99" customWidth="1"/>
    <col min="11270" max="11270" width="12.26953125" style="99" customWidth="1"/>
    <col min="11271" max="11271" width="11.1796875" style="99" customWidth="1"/>
    <col min="11272" max="11272" width="15.26953125" style="99" customWidth="1"/>
    <col min="11273" max="11273" width="12.90625" style="99" customWidth="1"/>
    <col min="11274" max="11274" width="15.6328125" style="99" bestFit="1" customWidth="1"/>
    <col min="11275" max="11275" width="16.6328125" style="99" customWidth="1"/>
    <col min="11276" max="11276" width="10.453125" style="99" bestFit="1" customWidth="1"/>
    <col min="11277" max="11277" width="5.1796875" style="99" bestFit="1" customWidth="1"/>
    <col min="11278" max="11278" width="5.453125" style="99" customWidth="1"/>
    <col min="11279" max="11279" width="10.453125" style="99" bestFit="1" customWidth="1"/>
    <col min="11280" max="11280" width="5.1796875" style="99" bestFit="1" customWidth="1"/>
    <col min="11281" max="11281" width="5.453125" style="99" customWidth="1"/>
    <col min="11282" max="11282" width="10.453125" style="99" bestFit="1" customWidth="1"/>
    <col min="11283" max="11283" width="4.7265625" style="99" customWidth="1"/>
    <col min="11284" max="11284" width="12.36328125" style="99" bestFit="1" customWidth="1"/>
    <col min="11285" max="11520" width="9.81640625" style="99"/>
    <col min="11521" max="11521" width="5.453125" style="99" customWidth="1"/>
    <col min="11522" max="11522" width="8.453125" style="99" customWidth="1"/>
    <col min="11523" max="11524" width="5" style="99" customWidth="1"/>
    <col min="11525" max="11525" width="14.26953125" style="99" customWidth="1"/>
    <col min="11526" max="11526" width="12.26953125" style="99" customWidth="1"/>
    <col min="11527" max="11527" width="11.1796875" style="99" customWidth="1"/>
    <col min="11528" max="11528" width="15.26953125" style="99" customWidth="1"/>
    <col min="11529" max="11529" width="12.90625" style="99" customWidth="1"/>
    <col min="11530" max="11530" width="15.6328125" style="99" bestFit="1" customWidth="1"/>
    <col min="11531" max="11531" width="16.6328125" style="99" customWidth="1"/>
    <col min="11532" max="11532" width="10.453125" style="99" bestFit="1" customWidth="1"/>
    <col min="11533" max="11533" width="5.1796875" style="99" bestFit="1" customWidth="1"/>
    <col min="11534" max="11534" width="5.453125" style="99" customWidth="1"/>
    <col min="11535" max="11535" width="10.453125" style="99" bestFit="1" customWidth="1"/>
    <col min="11536" max="11536" width="5.1796875" style="99" bestFit="1" customWidth="1"/>
    <col min="11537" max="11537" width="5.453125" style="99" customWidth="1"/>
    <col min="11538" max="11538" width="10.453125" style="99" bestFit="1" customWidth="1"/>
    <col min="11539" max="11539" width="4.7265625" style="99" customWidth="1"/>
    <col min="11540" max="11540" width="12.36328125" style="99" bestFit="1" customWidth="1"/>
    <col min="11541" max="11776" width="9.81640625" style="99"/>
    <col min="11777" max="11777" width="5.453125" style="99" customWidth="1"/>
    <col min="11778" max="11778" width="8.453125" style="99" customWidth="1"/>
    <col min="11779" max="11780" width="5" style="99" customWidth="1"/>
    <col min="11781" max="11781" width="14.26953125" style="99" customWidth="1"/>
    <col min="11782" max="11782" width="12.26953125" style="99" customWidth="1"/>
    <col min="11783" max="11783" width="11.1796875" style="99" customWidth="1"/>
    <col min="11784" max="11784" width="15.26953125" style="99" customWidth="1"/>
    <col min="11785" max="11785" width="12.90625" style="99" customWidth="1"/>
    <col min="11786" max="11786" width="15.6328125" style="99" bestFit="1" customWidth="1"/>
    <col min="11787" max="11787" width="16.6328125" style="99" customWidth="1"/>
    <col min="11788" max="11788" width="10.453125" style="99" bestFit="1" customWidth="1"/>
    <col min="11789" max="11789" width="5.1796875" style="99" bestFit="1" customWidth="1"/>
    <col min="11790" max="11790" width="5.453125" style="99" customWidth="1"/>
    <col min="11791" max="11791" width="10.453125" style="99" bestFit="1" customWidth="1"/>
    <col min="11792" max="11792" width="5.1796875" style="99" bestFit="1" customWidth="1"/>
    <col min="11793" max="11793" width="5.453125" style="99" customWidth="1"/>
    <col min="11794" max="11794" width="10.453125" style="99" bestFit="1" customWidth="1"/>
    <col min="11795" max="11795" width="4.7265625" style="99" customWidth="1"/>
    <col min="11796" max="11796" width="12.36328125" style="99" bestFit="1" customWidth="1"/>
    <col min="11797" max="12032" width="9.81640625" style="99"/>
    <col min="12033" max="12033" width="5.453125" style="99" customWidth="1"/>
    <col min="12034" max="12034" width="8.453125" style="99" customWidth="1"/>
    <col min="12035" max="12036" width="5" style="99" customWidth="1"/>
    <col min="12037" max="12037" width="14.26953125" style="99" customWidth="1"/>
    <col min="12038" max="12038" width="12.26953125" style="99" customWidth="1"/>
    <col min="12039" max="12039" width="11.1796875" style="99" customWidth="1"/>
    <col min="12040" max="12040" width="15.26953125" style="99" customWidth="1"/>
    <col min="12041" max="12041" width="12.90625" style="99" customWidth="1"/>
    <col min="12042" max="12042" width="15.6328125" style="99" bestFit="1" customWidth="1"/>
    <col min="12043" max="12043" width="16.6328125" style="99" customWidth="1"/>
    <col min="12044" max="12044" width="10.453125" style="99" bestFit="1" customWidth="1"/>
    <col min="12045" max="12045" width="5.1796875" style="99" bestFit="1" customWidth="1"/>
    <col min="12046" max="12046" width="5.453125" style="99" customWidth="1"/>
    <col min="12047" max="12047" width="10.453125" style="99" bestFit="1" customWidth="1"/>
    <col min="12048" max="12048" width="5.1796875" style="99" bestFit="1" customWidth="1"/>
    <col min="12049" max="12049" width="5.453125" style="99" customWidth="1"/>
    <col min="12050" max="12050" width="10.453125" style="99" bestFit="1" customWidth="1"/>
    <col min="12051" max="12051" width="4.7265625" style="99" customWidth="1"/>
    <col min="12052" max="12052" width="12.36328125" style="99" bestFit="1" customWidth="1"/>
    <col min="12053" max="12288" width="9.81640625" style="99"/>
    <col min="12289" max="12289" width="5.453125" style="99" customWidth="1"/>
    <col min="12290" max="12290" width="8.453125" style="99" customWidth="1"/>
    <col min="12291" max="12292" width="5" style="99" customWidth="1"/>
    <col min="12293" max="12293" width="14.26953125" style="99" customWidth="1"/>
    <col min="12294" max="12294" width="12.26953125" style="99" customWidth="1"/>
    <col min="12295" max="12295" width="11.1796875" style="99" customWidth="1"/>
    <col min="12296" max="12296" width="15.26953125" style="99" customWidth="1"/>
    <col min="12297" max="12297" width="12.90625" style="99" customWidth="1"/>
    <col min="12298" max="12298" width="15.6328125" style="99" bestFit="1" customWidth="1"/>
    <col min="12299" max="12299" width="16.6328125" style="99" customWidth="1"/>
    <col min="12300" max="12300" width="10.453125" style="99" bestFit="1" customWidth="1"/>
    <col min="12301" max="12301" width="5.1796875" style="99" bestFit="1" customWidth="1"/>
    <col min="12302" max="12302" width="5.453125" style="99" customWidth="1"/>
    <col min="12303" max="12303" width="10.453125" style="99" bestFit="1" customWidth="1"/>
    <col min="12304" max="12304" width="5.1796875" style="99" bestFit="1" customWidth="1"/>
    <col min="12305" max="12305" width="5.453125" style="99" customWidth="1"/>
    <col min="12306" max="12306" width="10.453125" style="99" bestFit="1" customWidth="1"/>
    <col min="12307" max="12307" width="4.7265625" style="99" customWidth="1"/>
    <col min="12308" max="12308" width="12.36328125" style="99" bestFit="1" customWidth="1"/>
    <col min="12309" max="12544" width="9.81640625" style="99"/>
    <col min="12545" max="12545" width="5.453125" style="99" customWidth="1"/>
    <col min="12546" max="12546" width="8.453125" style="99" customWidth="1"/>
    <col min="12547" max="12548" width="5" style="99" customWidth="1"/>
    <col min="12549" max="12549" width="14.26953125" style="99" customWidth="1"/>
    <col min="12550" max="12550" width="12.26953125" style="99" customWidth="1"/>
    <col min="12551" max="12551" width="11.1796875" style="99" customWidth="1"/>
    <col min="12552" max="12552" width="15.26953125" style="99" customWidth="1"/>
    <col min="12553" max="12553" width="12.90625" style="99" customWidth="1"/>
    <col min="12554" max="12554" width="15.6328125" style="99" bestFit="1" customWidth="1"/>
    <col min="12555" max="12555" width="16.6328125" style="99" customWidth="1"/>
    <col min="12556" max="12556" width="10.453125" style="99" bestFit="1" customWidth="1"/>
    <col min="12557" max="12557" width="5.1796875" style="99" bestFit="1" customWidth="1"/>
    <col min="12558" max="12558" width="5.453125" style="99" customWidth="1"/>
    <col min="12559" max="12559" width="10.453125" style="99" bestFit="1" customWidth="1"/>
    <col min="12560" max="12560" width="5.1796875" style="99" bestFit="1" customWidth="1"/>
    <col min="12561" max="12561" width="5.453125" style="99" customWidth="1"/>
    <col min="12562" max="12562" width="10.453125" style="99" bestFit="1" customWidth="1"/>
    <col min="12563" max="12563" width="4.7265625" style="99" customWidth="1"/>
    <col min="12564" max="12564" width="12.36328125" style="99" bestFit="1" customWidth="1"/>
    <col min="12565" max="12800" width="9.81640625" style="99"/>
    <col min="12801" max="12801" width="5.453125" style="99" customWidth="1"/>
    <col min="12802" max="12802" width="8.453125" style="99" customWidth="1"/>
    <col min="12803" max="12804" width="5" style="99" customWidth="1"/>
    <col min="12805" max="12805" width="14.26953125" style="99" customWidth="1"/>
    <col min="12806" max="12806" width="12.26953125" style="99" customWidth="1"/>
    <col min="12807" max="12807" width="11.1796875" style="99" customWidth="1"/>
    <col min="12808" max="12808" width="15.26953125" style="99" customWidth="1"/>
    <col min="12809" max="12809" width="12.90625" style="99" customWidth="1"/>
    <col min="12810" max="12810" width="15.6328125" style="99" bestFit="1" customWidth="1"/>
    <col min="12811" max="12811" width="16.6328125" style="99" customWidth="1"/>
    <col min="12812" max="12812" width="10.453125" style="99" bestFit="1" customWidth="1"/>
    <col min="12813" max="12813" width="5.1796875" style="99" bestFit="1" customWidth="1"/>
    <col min="12814" max="12814" width="5.453125" style="99" customWidth="1"/>
    <col min="12815" max="12815" width="10.453125" style="99" bestFit="1" customWidth="1"/>
    <col min="12816" max="12816" width="5.1796875" style="99" bestFit="1" customWidth="1"/>
    <col min="12817" max="12817" width="5.453125" style="99" customWidth="1"/>
    <col min="12818" max="12818" width="10.453125" style="99" bestFit="1" customWidth="1"/>
    <col min="12819" max="12819" width="4.7265625" style="99" customWidth="1"/>
    <col min="12820" max="12820" width="12.36328125" style="99" bestFit="1" customWidth="1"/>
    <col min="12821" max="13056" width="9.81640625" style="99"/>
    <col min="13057" max="13057" width="5.453125" style="99" customWidth="1"/>
    <col min="13058" max="13058" width="8.453125" style="99" customWidth="1"/>
    <col min="13059" max="13060" width="5" style="99" customWidth="1"/>
    <col min="13061" max="13061" width="14.26953125" style="99" customWidth="1"/>
    <col min="13062" max="13062" width="12.26953125" style="99" customWidth="1"/>
    <col min="13063" max="13063" width="11.1796875" style="99" customWidth="1"/>
    <col min="13064" max="13064" width="15.26953125" style="99" customWidth="1"/>
    <col min="13065" max="13065" width="12.90625" style="99" customWidth="1"/>
    <col min="13066" max="13066" width="15.6328125" style="99" bestFit="1" customWidth="1"/>
    <col min="13067" max="13067" width="16.6328125" style="99" customWidth="1"/>
    <col min="13068" max="13068" width="10.453125" style="99" bestFit="1" customWidth="1"/>
    <col min="13069" max="13069" width="5.1796875" style="99" bestFit="1" customWidth="1"/>
    <col min="13070" max="13070" width="5.453125" style="99" customWidth="1"/>
    <col min="13071" max="13071" width="10.453125" style="99" bestFit="1" customWidth="1"/>
    <col min="13072" max="13072" width="5.1796875" style="99" bestFit="1" customWidth="1"/>
    <col min="13073" max="13073" width="5.453125" style="99" customWidth="1"/>
    <col min="13074" max="13074" width="10.453125" style="99" bestFit="1" customWidth="1"/>
    <col min="13075" max="13075" width="4.7265625" style="99" customWidth="1"/>
    <col min="13076" max="13076" width="12.36328125" style="99" bestFit="1" customWidth="1"/>
    <col min="13077" max="13312" width="9.81640625" style="99"/>
    <col min="13313" max="13313" width="5.453125" style="99" customWidth="1"/>
    <col min="13314" max="13314" width="8.453125" style="99" customWidth="1"/>
    <col min="13315" max="13316" width="5" style="99" customWidth="1"/>
    <col min="13317" max="13317" width="14.26953125" style="99" customWidth="1"/>
    <col min="13318" max="13318" width="12.26953125" style="99" customWidth="1"/>
    <col min="13319" max="13319" width="11.1796875" style="99" customWidth="1"/>
    <col min="13320" max="13320" width="15.26953125" style="99" customWidth="1"/>
    <col min="13321" max="13321" width="12.90625" style="99" customWidth="1"/>
    <col min="13322" max="13322" width="15.6328125" style="99" bestFit="1" customWidth="1"/>
    <col min="13323" max="13323" width="16.6328125" style="99" customWidth="1"/>
    <col min="13324" max="13324" width="10.453125" style="99" bestFit="1" customWidth="1"/>
    <col min="13325" max="13325" width="5.1796875" style="99" bestFit="1" customWidth="1"/>
    <col min="13326" max="13326" width="5.453125" style="99" customWidth="1"/>
    <col min="13327" max="13327" width="10.453125" style="99" bestFit="1" customWidth="1"/>
    <col min="13328" max="13328" width="5.1796875" style="99" bestFit="1" customWidth="1"/>
    <col min="13329" max="13329" width="5.453125" style="99" customWidth="1"/>
    <col min="13330" max="13330" width="10.453125" style="99" bestFit="1" customWidth="1"/>
    <col min="13331" max="13331" width="4.7265625" style="99" customWidth="1"/>
    <col min="13332" max="13332" width="12.36328125" style="99" bestFit="1" customWidth="1"/>
    <col min="13333" max="13568" width="9.81640625" style="99"/>
    <col min="13569" max="13569" width="5.453125" style="99" customWidth="1"/>
    <col min="13570" max="13570" width="8.453125" style="99" customWidth="1"/>
    <col min="13571" max="13572" width="5" style="99" customWidth="1"/>
    <col min="13573" max="13573" width="14.26953125" style="99" customWidth="1"/>
    <col min="13574" max="13574" width="12.26953125" style="99" customWidth="1"/>
    <col min="13575" max="13575" width="11.1796875" style="99" customWidth="1"/>
    <col min="13576" max="13576" width="15.26953125" style="99" customWidth="1"/>
    <col min="13577" max="13577" width="12.90625" style="99" customWidth="1"/>
    <col min="13578" max="13578" width="15.6328125" style="99" bestFit="1" customWidth="1"/>
    <col min="13579" max="13579" width="16.6328125" style="99" customWidth="1"/>
    <col min="13580" max="13580" width="10.453125" style="99" bestFit="1" customWidth="1"/>
    <col min="13581" max="13581" width="5.1796875" style="99" bestFit="1" customWidth="1"/>
    <col min="13582" max="13582" width="5.453125" style="99" customWidth="1"/>
    <col min="13583" max="13583" width="10.453125" style="99" bestFit="1" customWidth="1"/>
    <col min="13584" max="13584" width="5.1796875" style="99" bestFit="1" customWidth="1"/>
    <col min="13585" max="13585" width="5.453125" style="99" customWidth="1"/>
    <col min="13586" max="13586" width="10.453125" style="99" bestFit="1" customWidth="1"/>
    <col min="13587" max="13587" width="4.7265625" style="99" customWidth="1"/>
    <col min="13588" max="13588" width="12.36328125" style="99" bestFit="1" customWidth="1"/>
    <col min="13589" max="13824" width="9.81640625" style="99"/>
    <col min="13825" max="13825" width="5.453125" style="99" customWidth="1"/>
    <col min="13826" max="13826" width="8.453125" style="99" customWidth="1"/>
    <col min="13827" max="13828" width="5" style="99" customWidth="1"/>
    <col min="13829" max="13829" width="14.26953125" style="99" customWidth="1"/>
    <col min="13830" max="13830" width="12.26953125" style="99" customWidth="1"/>
    <col min="13831" max="13831" width="11.1796875" style="99" customWidth="1"/>
    <col min="13832" max="13832" width="15.26953125" style="99" customWidth="1"/>
    <col min="13833" max="13833" width="12.90625" style="99" customWidth="1"/>
    <col min="13834" max="13834" width="15.6328125" style="99" bestFit="1" customWidth="1"/>
    <col min="13835" max="13835" width="16.6328125" style="99" customWidth="1"/>
    <col min="13836" max="13836" width="10.453125" style="99" bestFit="1" customWidth="1"/>
    <col min="13837" max="13837" width="5.1796875" style="99" bestFit="1" customWidth="1"/>
    <col min="13838" max="13838" width="5.453125" style="99" customWidth="1"/>
    <col min="13839" max="13839" width="10.453125" style="99" bestFit="1" customWidth="1"/>
    <col min="13840" max="13840" width="5.1796875" style="99" bestFit="1" customWidth="1"/>
    <col min="13841" max="13841" width="5.453125" style="99" customWidth="1"/>
    <col min="13842" max="13842" width="10.453125" style="99" bestFit="1" customWidth="1"/>
    <col min="13843" max="13843" width="4.7265625" style="99" customWidth="1"/>
    <col min="13844" max="13844" width="12.36328125" style="99" bestFit="1" customWidth="1"/>
    <col min="13845" max="14080" width="9.81640625" style="99"/>
    <col min="14081" max="14081" width="5.453125" style="99" customWidth="1"/>
    <col min="14082" max="14082" width="8.453125" style="99" customWidth="1"/>
    <col min="14083" max="14084" width="5" style="99" customWidth="1"/>
    <col min="14085" max="14085" width="14.26953125" style="99" customWidth="1"/>
    <col min="14086" max="14086" width="12.26953125" style="99" customWidth="1"/>
    <col min="14087" max="14087" width="11.1796875" style="99" customWidth="1"/>
    <col min="14088" max="14088" width="15.26953125" style="99" customWidth="1"/>
    <col min="14089" max="14089" width="12.90625" style="99" customWidth="1"/>
    <col min="14090" max="14090" width="15.6328125" style="99" bestFit="1" customWidth="1"/>
    <col min="14091" max="14091" width="16.6328125" style="99" customWidth="1"/>
    <col min="14092" max="14092" width="10.453125" style="99" bestFit="1" customWidth="1"/>
    <col min="14093" max="14093" width="5.1796875" style="99" bestFit="1" customWidth="1"/>
    <col min="14094" max="14094" width="5.453125" style="99" customWidth="1"/>
    <col min="14095" max="14095" width="10.453125" style="99" bestFit="1" customWidth="1"/>
    <col min="14096" max="14096" width="5.1796875" style="99" bestFit="1" customWidth="1"/>
    <col min="14097" max="14097" width="5.453125" style="99" customWidth="1"/>
    <col min="14098" max="14098" width="10.453125" style="99" bestFit="1" customWidth="1"/>
    <col min="14099" max="14099" width="4.7265625" style="99" customWidth="1"/>
    <col min="14100" max="14100" width="12.36328125" style="99" bestFit="1" customWidth="1"/>
    <col min="14101" max="14336" width="9.81640625" style="99"/>
    <col min="14337" max="14337" width="5.453125" style="99" customWidth="1"/>
    <col min="14338" max="14338" width="8.453125" style="99" customWidth="1"/>
    <col min="14339" max="14340" width="5" style="99" customWidth="1"/>
    <col min="14341" max="14341" width="14.26953125" style="99" customWidth="1"/>
    <col min="14342" max="14342" width="12.26953125" style="99" customWidth="1"/>
    <col min="14343" max="14343" width="11.1796875" style="99" customWidth="1"/>
    <col min="14344" max="14344" width="15.26953125" style="99" customWidth="1"/>
    <col min="14345" max="14345" width="12.90625" style="99" customWidth="1"/>
    <col min="14346" max="14346" width="15.6328125" style="99" bestFit="1" customWidth="1"/>
    <col min="14347" max="14347" width="16.6328125" style="99" customWidth="1"/>
    <col min="14348" max="14348" width="10.453125" style="99" bestFit="1" customWidth="1"/>
    <col min="14349" max="14349" width="5.1796875" style="99" bestFit="1" customWidth="1"/>
    <col min="14350" max="14350" width="5.453125" style="99" customWidth="1"/>
    <col min="14351" max="14351" width="10.453125" style="99" bestFit="1" customWidth="1"/>
    <col min="14352" max="14352" width="5.1796875" style="99" bestFit="1" customWidth="1"/>
    <col min="14353" max="14353" width="5.453125" style="99" customWidth="1"/>
    <col min="14354" max="14354" width="10.453125" style="99" bestFit="1" customWidth="1"/>
    <col min="14355" max="14355" width="4.7265625" style="99" customWidth="1"/>
    <col min="14356" max="14356" width="12.36328125" style="99" bestFit="1" customWidth="1"/>
    <col min="14357" max="14592" width="9.81640625" style="99"/>
    <col min="14593" max="14593" width="5.453125" style="99" customWidth="1"/>
    <col min="14594" max="14594" width="8.453125" style="99" customWidth="1"/>
    <col min="14595" max="14596" width="5" style="99" customWidth="1"/>
    <col min="14597" max="14597" width="14.26953125" style="99" customWidth="1"/>
    <col min="14598" max="14598" width="12.26953125" style="99" customWidth="1"/>
    <col min="14599" max="14599" width="11.1796875" style="99" customWidth="1"/>
    <col min="14600" max="14600" width="15.26953125" style="99" customWidth="1"/>
    <col min="14601" max="14601" width="12.90625" style="99" customWidth="1"/>
    <col min="14602" max="14602" width="15.6328125" style="99" bestFit="1" customWidth="1"/>
    <col min="14603" max="14603" width="16.6328125" style="99" customWidth="1"/>
    <col min="14604" max="14604" width="10.453125" style="99" bestFit="1" customWidth="1"/>
    <col min="14605" max="14605" width="5.1796875" style="99" bestFit="1" customWidth="1"/>
    <col min="14606" max="14606" width="5.453125" style="99" customWidth="1"/>
    <col min="14607" max="14607" width="10.453125" style="99" bestFit="1" customWidth="1"/>
    <col min="14608" max="14608" width="5.1796875" style="99" bestFit="1" customWidth="1"/>
    <col min="14609" max="14609" width="5.453125" style="99" customWidth="1"/>
    <col min="14610" max="14610" width="10.453125" style="99" bestFit="1" customWidth="1"/>
    <col min="14611" max="14611" width="4.7265625" style="99" customWidth="1"/>
    <col min="14612" max="14612" width="12.36328125" style="99" bestFit="1" customWidth="1"/>
    <col min="14613" max="14848" width="9.81640625" style="99"/>
    <col min="14849" max="14849" width="5.453125" style="99" customWidth="1"/>
    <col min="14850" max="14850" width="8.453125" style="99" customWidth="1"/>
    <col min="14851" max="14852" width="5" style="99" customWidth="1"/>
    <col min="14853" max="14853" width="14.26953125" style="99" customWidth="1"/>
    <col min="14854" max="14854" width="12.26953125" style="99" customWidth="1"/>
    <col min="14855" max="14855" width="11.1796875" style="99" customWidth="1"/>
    <col min="14856" max="14856" width="15.26953125" style="99" customWidth="1"/>
    <col min="14857" max="14857" width="12.90625" style="99" customWidth="1"/>
    <col min="14858" max="14858" width="15.6328125" style="99" bestFit="1" customWidth="1"/>
    <col min="14859" max="14859" width="16.6328125" style="99" customWidth="1"/>
    <col min="14860" max="14860" width="10.453125" style="99" bestFit="1" customWidth="1"/>
    <col min="14861" max="14861" width="5.1796875" style="99" bestFit="1" customWidth="1"/>
    <col min="14862" max="14862" width="5.453125" style="99" customWidth="1"/>
    <col min="14863" max="14863" width="10.453125" style="99" bestFit="1" customWidth="1"/>
    <col min="14864" max="14864" width="5.1796875" style="99" bestFit="1" customWidth="1"/>
    <col min="14865" max="14865" width="5.453125" style="99" customWidth="1"/>
    <col min="14866" max="14866" width="10.453125" style="99" bestFit="1" customWidth="1"/>
    <col min="14867" max="14867" width="4.7265625" style="99" customWidth="1"/>
    <col min="14868" max="14868" width="12.36328125" style="99" bestFit="1" customWidth="1"/>
    <col min="14869" max="15104" width="9.81640625" style="99"/>
    <col min="15105" max="15105" width="5.453125" style="99" customWidth="1"/>
    <col min="15106" max="15106" width="8.453125" style="99" customWidth="1"/>
    <col min="15107" max="15108" width="5" style="99" customWidth="1"/>
    <col min="15109" max="15109" width="14.26953125" style="99" customWidth="1"/>
    <col min="15110" max="15110" width="12.26953125" style="99" customWidth="1"/>
    <col min="15111" max="15111" width="11.1796875" style="99" customWidth="1"/>
    <col min="15112" max="15112" width="15.26953125" style="99" customWidth="1"/>
    <col min="15113" max="15113" width="12.90625" style="99" customWidth="1"/>
    <col min="15114" max="15114" width="15.6328125" style="99" bestFit="1" customWidth="1"/>
    <col min="15115" max="15115" width="16.6328125" style="99" customWidth="1"/>
    <col min="15116" max="15116" width="10.453125" style="99" bestFit="1" customWidth="1"/>
    <col min="15117" max="15117" width="5.1796875" style="99" bestFit="1" customWidth="1"/>
    <col min="15118" max="15118" width="5.453125" style="99" customWidth="1"/>
    <col min="15119" max="15119" width="10.453125" style="99" bestFit="1" customWidth="1"/>
    <col min="15120" max="15120" width="5.1796875" style="99" bestFit="1" customWidth="1"/>
    <col min="15121" max="15121" width="5.453125" style="99" customWidth="1"/>
    <col min="15122" max="15122" width="10.453125" style="99" bestFit="1" customWidth="1"/>
    <col min="15123" max="15123" width="4.7265625" style="99" customWidth="1"/>
    <col min="15124" max="15124" width="12.36328125" style="99" bestFit="1" customWidth="1"/>
    <col min="15125" max="15360" width="9.81640625" style="99"/>
    <col min="15361" max="15361" width="5.453125" style="99" customWidth="1"/>
    <col min="15362" max="15362" width="8.453125" style="99" customWidth="1"/>
    <col min="15363" max="15364" width="5" style="99" customWidth="1"/>
    <col min="15365" max="15365" width="14.26953125" style="99" customWidth="1"/>
    <col min="15366" max="15366" width="12.26953125" style="99" customWidth="1"/>
    <col min="15367" max="15367" width="11.1796875" style="99" customWidth="1"/>
    <col min="15368" max="15368" width="15.26953125" style="99" customWidth="1"/>
    <col min="15369" max="15369" width="12.90625" style="99" customWidth="1"/>
    <col min="15370" max="15370" width="15.6328125" style="99" bestFit="1" customWidth="1"/>
    <col min="15371" max="15371" width="16.6328125" style="99" customWidth="1"/>
    <col min="15372" max="15372" width="10.453125" style="99" bestFit="1" customWidth="1"/>
    <col min="15373" max="15373" width="5.1796875" style="99" bestFit="1" customWidth="1"/>
    <col min="15374" max="15374" width="5.453125" style="99" customWidth="1"/>
    <col min="15375" max="15375" width="10.453125" style="99" bestFit="1" customWidth="1"/>
    <col min="15376" max="15376" width="5.1796875" style="99" bestFit="1" customWidth="1"/>
    <col min="15377" max="15377" width="5.453125" style="99" customWidth="1"/>
    <col min="15378" max="15378" width="10.453125" style="99" bestFit="1" customWidth="1"/>
    <col min="15379" max="15379" width="4.7265625" style="99" customWidth="1"/>
    <col min="15380" max="15380" width="12.36328125" style="99" bestFit="1" customWidth="1"/>
    <col min="15381" max="15616" width="9.81640625" style="99"/>
    <col min="15617" max="15617" width="5.453125" style="99" customWidth="1"/>
    <col min="15618" max="15618" width="8.453125" style="99" customWidth="1"/>
    <col min="15619" max="15620" width="5" style="99" customWidth="1"/>
    <col min="15621" max="15621" width="14.26953125" style="99" customWidth="1"/>
    <col min="15622" max="15622" width="12.26953125" style="99" customWidth="1"/>
    <col min="15623" max="15623" width="11.1796875" style="99" customWidth="1"/>
    <col min="15624" max="15624" width="15.26953125" style="99" customWidth="1"/>
    <col min="15625" max="15625" width="12.90625" style="99" customWidth="1"/>
    <col min="15626" max="15626" width="15.6328125" style="99" bestFit="1" customWidth="1"/>
    <col min="15627" max="15627" width="16.6328125" style="99" customWidth="1"/>
    <col min="15628" max="15628" width="10.453125" style="99" bestFit="1" customWidth="1"/>
    <col min="15629" max="15629" width="5.1796875" style="99" bestFit="1" customWidth="1"/>
    <col min="15630" max="15630" width="5.453125" style="99" customWidth="1"/>
    <col min="15631" max="15631" width="10.453125" style="99" bestFit="1" customWidth="1"/>
    <col min="15632" max="15632" width="5.1796875" style="99" bestFit="1" customWidth="1"/>
    <col min="15633" max="15633" width="5.453125" style="99" customWidth="1"/>
    <col min="15634" max="15634" width="10.453125" style="99" bestFit="1" customWidth="1"/>
    <col min="15635" max="15635" width="4.7265625" style="99" customWidth="1"/>
    <col min="15636" max="15636" width="12.36328125" style="99" bestFit="1" customWidth="1"/>
    <col min="15637" max="15872" width="9.81640625" style="99"/>
    <col min="15873" max="15873" width="5.453125" style="99" customWidth="1"/>
    <col min="15874" max="15874" width="8.453125" style="99" customWidth="1"/>
    <col min="15875" max="15876" width="5" style="99" customWidth="1"/>
    <col min="15877" max="15877" width="14.26953125" style="99" customWidth="1"/>
    <col min="15878" max="15878" width="12.26953125" style="99" customWidth="1"/>
    <col min="15879" max="15879" width="11.1796875" style="99" customWidth="1"/>
    <col min="15880" max="15880" width="15.26953125" style="99" customWidth="1"/>
    <col min="15881" max="15881" width="12.90625" style="99" customWidth="1"/>
    <col min="15882" max="15882" width="15.6328125" style="99" bestFit="1" customWidth="1"/>
    <col min="15883" max="15883" width="16.6328125" style="99" customWidth="1"/>
    <col min="15884" max="15884" width="10.453125" style="99" bestFit="1" customWidth="1"/>
    <col min="15885" max="15885" width="5.1796875" style="99" bestFit="1" customWidth="1"/>
    <col min="15886" max="15886" width="5.453125" style="99" customWidth="1"/>
    <col min="15887" max="15887" width="10.453125" style="99" bestFit="1" customWidth="1"/>
    <col min="15888" max="15888" width="5.1796875" style="99" bestFit="1" customWidth="1"/>
    <col min="15889" max="15889" width="5.453125" style="99" customWidth="1"/>
    <col min="15890" max="15890" width="10.453125" style="99" bestFit="1" customWidth="1"/>
    <col min="15891" max="15891" width="4.7265625" style="99" customWidth="1"/>
    <col min="15892" max="15892" width="12.36328125" style="99" bestFit="1" customWidth="1"/>
    <col min="15893" max="16128" width="9.81640625" style="99"/>
    <col min="16129" max="16129" width="5.453125" style="99" customWidth="1"/>
    <col min="16130" max="16130" width="8.453125" style="99" customWidth="1"/>
    <col min="16131" max="16132" width="5" style="99" customWidth="1"/>
    <col min="16133" max="16133" width="14.26953125" style="99" customWidth="1"/>
    <col min="16134" max="16134" width="12.26953125" style="99" customWidth="1"/>
    <col min="16135" max="16135" width="11.1796875" style="99" customWidth="1"/>
    <col min="16136" max="16136" width="15.26953125" style="99" customWidth="1"/>
    <col min="16137" max="16137" width="12.90625" style="99" customWidth="1"/>
    <col min="16138" max="16138" width="15.6328125" style="99" bestFit="1" customWidth="1"/>
    <col min="16139" max="16139" width="16.6328125" style="99" customWidth="1"/>
    <col min="16140" max="16140" width="10.453125" style="99" bestFit="1" customWidth="1"/>
    <col min="16141" max="16141" width="5.1796875" style="99" bestFit="1" customWidth="1"/>
    <col min="16142" max="16142" width="5.453125" style="99" customWidth="1"/>
    <col min="16143" max="16143" width="10.453125" style="99" bestFit="1" customWidth="1"/>
    <col min="16144" max="16144" width="5.1796875" style="99" bestFit="1" customWidth="1"/>
    <col min="16145" max="16145" width="5.453125" style="99" customWidth="1"/>
    <col min="16146" max="16146" width="10.453125" style="99" bestFit="1" customWidth="1"/>
    <col min="16147" max="16147" width="4.7265625" style="99" customWidth="1"/>
    <col min="16148" max="16148" width="12.36328125" style="99" bestFit="1" customWidth="1"/>
    <col min="16149" max="16384" width="9.81640625" style="99"/>
  </cols>
  <sheetData>
    <row r="1" spans="1:20">
      <c r="A1" s="161" t="s">
        <v>226</v>
      </c>
    </row>
    <row r="2" spans="1:20" s="72" customFormat="1" ht="14">
      <c r="A2" s="161" t="s">
        <v>227</v>
      </c>
    </row>
    <row r="3" spans="1:20" s="72" customFormat="1" ht="17.5">
      <c r="A3" s="73" t="s">
        <v>228</v>
      </c>
      <c r="B3" s="73"/>
      <c r="C3" s="73"/>
      <c r="D3" s="73"/>
      <c r="E3" s="73"/>
      <c r="F3" s="73"/>
      <c r="G3" s="73"/>
      <c r="H3" s="73"/>
      <c r="I3" s="73"/>
      <c r="J3" s="73"/>
      <c r="K3" s="73"/>
      <c r="L3" s="162"/>
      <c r="M3" s="162"/>
      <c r="N3" s="162"/>
      <c r="O3" s="162"/>
      <c r="P3" s="162"/>
      <c r="Q3" s="162"/>
      <c r="R3" s="162"/>
      <c r="S3" s="162"/>
      <c r="T3" s="162"/>
    </row>
    <row r="4" spans="1:20" s="72" customFormat="1" ht="9.75" customHeight="1">
      <c r="A4" s="77"/>
      <c r="B4" s="77"/>
      <c r="C4" s="77"/>
      <c r="D4" s="77"/>
      <c r="E4" s="77"/>
      <c r="F4" s="77"/>
      <c r="G4" s="77"/>
      <c r="H4" s="77"/>
      <c r="I4" s="77"/>
      <c r="J4" s="77"/>
      <c r="K4" s="77"/>
      <c r="L4" s="162"/>
      <c r="M4" s="162"/>
      <c r="N4" s="162"/>
      <c r="O4" s="162"/>
      <c r="P4" s="162"/>
      <c r="Q4" s="162"/>
      <c r="R4" s="162"/>
      <c r="S4" s="162"/>
      <c r="T4" s="162"/>
    </row>
    <row r="5" spans="1:20" ht="26.25" customHeight="1">
      <c r="A5" s="163" t="s">
        <v>229</v>
      </c>
      <c r="B5" s="164" t="s">
        <v>230</v>
      </c>
      <c r="C5" s="165" t="s">
        <v>231</v>
      </c>
      <c r="D5" s="166"/>
      <c r="E5" s="164" t="s">
        <v>232</v>
      </c>
      <c r="F5" s="164" t="s">
        <v>233</v>
      </c>
      <c r="G5" s="164" t="s">
        <v>234</v>
      </c>
      <c r="H5" s="167" t="s">
        <v>235</v>
      </c>
      <c r="I5" s="167" t="s">
        <v>236</v>
      </c>
      <c r="J5" s="167" t="s">
        <v>237</v>
      </c>
      <c r="K5" s="167" t="s">
        <v>238</v>
      </c>
    </row>
    <row r="6" spans="1:20">
      <c r="A6" s="168">
        <v>1</v>
      </c>
      <c r="B6" s="169"/>
      <c r="C6" s="169"/>
      <c r="D6" s="169"/>
      <c r="E6" s="169"/>
      <c r="F6" s="169"/>
      <c r="G6" s="169"/>
      <c r="H6" s="169"/>
      <c r="I6" s="169"/>
      <c r="J6" s="169"/>
      <c r="K6" s="169"/>
    </row>
    <row r="7" spans="1:20">
      <c r="A7" s="168">
        <v>2</v>
      </c>
      <c r="B7" s="169"/>
      <c r="C7" s="169"/>
      <c r="D7" s="169"/>
      <c r="E7" s="169"/>
      <c r="F7" s="169"/>
      <c r="G7" s="169"/>
      <c r="H7" s="169"/>
      <c r="I7" s="169"/>
      <c r="J7" s="169"/>
      <c r="K7" s="169"/>
    </row>
    <row r="8" spans="1:20">
      <c r="A8" s="168">
        <v>3</v>
      </c>
      <c r="B8" s="169"/>
      <c r="C8" s="169"/>
      <c r="D8" s="169"/>
      <c r="E8" s="169"/>
      <c r="F8" s="169"/>
      <c r="G8" s="169"/>
      <c r="H8" s="169"/>
      <c r="I8" s="169"/>
      <c r="J8" s="169"/>
      <c r="K8" s="169"/>
    </row>
    <row r="9" spans="1:20">
      <c r="A9" s="168">
        <v>4</v>
      </c>
      <c r="B9" s="169"/>
      <c r="C9" s="169"/>
      <c r="D9" s="169"/>
      <c r="E9" s="169"/>
      <c r="F9" s="169"/>
      <c r="G9" s="169"/>
      <c r="H9" s="169"/>
      <c r="I9" s="169"/>
      <c r="J9" s="169"/>
      <c r="K9" s="169"/>
    </row>
    <row r="10" spans="1:20">
      <c r="A10" s="168">
        <v>5</v>
      </c>
      <c r="B10" s="169"/>
      <c r="C10" s="169"/>
      <c r="D10" s="169"/>
      <c r="E10" s="169"/>
      <c r="F10" s="169"/>
      <c r="G10" s="169"/>
      <c r="H10" s="169"/>
      <c r="I10" s="169"/>
      <c r="J10" s="169"/>
      <c r="K10" s="169"/>
    </row>
    <row r="11" spans="1:20">
      <c r="A11" s="168">
        <v>6</v>
      </c>
      <c r="B11" s="169"/>
      <c r="C11" s="169"/>
      <c r="D11" s="169"/>
      <c r="E11" s="169"/>
      <c r="F11" s="169"/>
      <c r="G11" s="169"/>
      <c r="H11" s="169"/>
      <c r="I11" s="169"/>
      <c r="J11" s="169"/>
      <c r="K11" s="169"/>
    </row>
    <row r="12" spans="1:20">
      <c r="A12" s="168">
        <v>7</v>
      </c>
      <c r="B12" s="169"/>
      <c r="C12" s="169"/>
      <c r="D12" s="169"/>
      <c r="E12" s="169"/>
      <c r="F12" s="169"/>
      <c r="G12" s="169"/>
      <c r="H12" s="169"/>
      <c r="I12" s="169"/>
      <c r="J12" s="169"/>
      <c r="K12" s="169"/>
    </row>
    <row r="13" spans="1:20">
      <c r="A13" s="168">
        <v>8</v>
      </c>
      <c r="B13" s="169"/>
      <c r="C13" s="169"/>
      <c r="D13" s="169"/>
      <c r="E13" s="169"/>
      <c r="F13" s="169"/>
      <c r="G13" s="169"/>
      <c r="H13" s="169"/>
      <c r="I13" s="169"/>
      <c r="J13" s="169"/>
      <c r="K13" s="169"/>
    </row>
    <row r="14" spans="1:20">
      <c r="A14" s="168">
        <v>9</v>
      </c>
      <c r="B14" s="169"/>
      <c r="C14" s="169"/>
      <c r="D14" s="169"/>
      <c r="E14" s="169"/>
      <c r="F14" s="169"/>
      <c r="G14" s="169"/>
      <c r="H14" s="169"/>
      <c r="I14" s="169"/>
      <c r="J14" s="169"/>
      <c r="K14" s="169"/>
    </row>
    <row r="15" spans="1:20">
      <c r="A15" s="168">
        <v>10</v>
      </c>
      <c r="B15" s="169"/>
      <c r="C15" s="169"/>
      <c r="D15" s="169"/>
      <c r="E15" s="169"/>
      <c r="F15" s="169"/>
      <c r="G15" s="169"/>
      <c r="H15" s="169"/>
      <c r="I15" s="169"/>
      <c r="J15" s="169"/>
      <c r="K15" s="169"/>
    </row>
    <row r="16" spans="1:20">
      <c r="A16" s="168">
        <v>11</v>
      </c>
      <c r="B16" s="169"/>
      <c r="C16" s="169"/>
      <c r="D16" s="169"/>
      <c r="E16" s="169"/>
      <c r="F16" s="169"/>
      <c r="G16" s="169"/>
      <c r="H16" s="169"/>
      <c r="I16" s="169"/>
      <c r="J16" s="169"/>
      <c r="K16" s="169"/>
    </row>
    <row r="17" spans="1:11">
      <c r="A17" s="168">
        <v>12</v>
      </c>
      <c r="B17" s="169"/>
      <c r="C17" s="169"/>
      <c r="D17" s="169"/>
      <c r="E17" s="169"/>
      <c r="F17" s="169"/>
      <c r="G17" s="169"/>
      <c r="H17" s="169"/>
      <c r="I17" s="169"/>
      <c r="J17" s="169"/>
      <c r="K17" s="169"/>
    </row>
    <row r="18" spans="1:11">
      <c r="A18" s="168">
        <v>13</v>
      </c>
      <c r="B18" s="169"/>
      <c r="C18" s="169"/>
      <c r="D18" s="169"/>
      <c r="E18" s="169"/>
      <c r="F18" s="169"/>
      <c r="G18" s="169"/>
      <c r="H18" s="169"/>
      <c r="I18" s="169"/>
      <c r="J18" s="169"/>
      <c r="K18" s="169"/>
    </row>
    <row r="19" spans="1:11">
      <c r="A19" s="168">
        <v>14</v>
      </c>
      <c r="B19" s="169"/>
      <c r="C19" s="169"/>
      <c r="D19" s="169"/>
      <c r="E19" s="169"/>
      <c r="F19" s="169"/>
      <c r="G19" s="169"/>
      <c r="H19" s="169"/>
      <c r="I19" s="169"/>
      <c r="J19" s="169"/>
      <c r="K19" s="169"/>
    </row>
    <row r="20" spans="1:11">
      <c r="A20" s="168">
        <v>15</v>
      </c>
      <c r="B20" s="169"/>
      <c r="C20" s="169"/>
      <c r="D20" s="169"/>
      <c r="E20" s="169"/>
      <c r="F20" s="169"/>
      <c r="G20" s="169"/>
      <c r="H20" s="169"/>
      <c r="I20" s="169"/>
      <c r="J20" s="169"/>
      <c r="K20" s="169"/>
    </row>
    <row r="21" spans="1:11">
      <c r="A21" s="168">
        <v>16</v>
      </c>
      <c r="B21" s="169"/>
      <c r="C21" s="169"/>
      <c r="D21" s="169"/>
      <c r="E21" s="169"/>
      <c r="F21" s="169"/>
      <c r="G21" s="169"/>
      <c r="H21" s="169"/>
      <c r="I21" s="169"/>
      <c r="J21" s="169"/>
      <c r="K21" s="169"/>
    </row>
    <row r="22" spans="1:11">
      <c r="A22" s="168">
        <v>17</v>
      </c>
      <c r="B22" s="169"/>
      <c r="C22" s="169"/>
      <c r="D22" s="169"/>
      <c r="E22" s="169"/>
      <c r="F22" s="169"/>
      <c r="G22" s="169"/>
      <c r="H22" s="169"/>
      <c r="I22" s="169"/>
      <c r="J22" s="169"/>
      <c r="K22" s="169"/>
    </row>
    <row r="23" spans="1:11">
      <c r="A23" s="168">
        <v>18</v>
      </c>
      <c r="B23" s="169"/>
      <c r="C23" s="169"/>
      <c r="D23" s="169"/>
      <c r="E23" s="169"/>
      <c r="F23" s="169"/>
      <c r="G23" s="169"/>
      <c r="H23" s="169"/>
      <c r="I23" s="169"/>
      <c r="J23" s="169"/>
      <c r="K23" s="169"/>
    </row>
    <row r="24" spans="1:11">
      <c r="A24" s="168">
        <v>19</v>
      </c>
      <c r="B24" s="169"/>
      <c r="C24" s="169"/>
      <c r="D24" s="169"/>
      <c r="E24" s="169"/>
      <c r="F24" s="169"/>
      <c r="G24" s="169"/>
      <c r="H24" s="169"/>
      <c r="I24" s="169"/>
      <c r="J24" s="169"/>
      <c r="K24" s="169"/>
    </row>
    <row r="25" spans="1:11">
      <c r="A25" s="168">
        <v>20</v>
      </c>
      <c r="B25" s="169"/>
      <c r="C25" s="169"/>
      <c r="D25" s="169"/>
      <c r="E25" s="169"/>
      <c r="F25" s="169"/>
      <c r="G25" s="169"/>
      <c r="H25" s="169"/>
      <c r="I25" s="169"/>
      <c r="J25" s="169"/>
      <c r="K25" s="169"/>
    </row>
    <row r="26" spans="1:11">
      <c r="A26" s="168">
        <v>21</v>
      </c>
      <c r="B26" s="169"/>
      <c r="C26" s="169"/>
      <c r="D26" s="169"/>
      <c r="E26" s="169"/>
      <c r="F26" s="169"/>
      <c r="G26" s="169"/>
      <c r="H26" s="169"/>
      <c r="I26" s="169"/>
      <c r="J26" s="169"/>
      <c r="K26" s="169"/>
    </row>
    <row r="27" spans="1:11">
      <c r="A27" s="168">
        <v>22</v>
      </c>
      <c r="B27" s="169"/>
      <c r="C27" s="169"/>
      <c r="D27" s="169"/>
      <c r="E27" s="169"/>
      <c r="F27" s="169"/>
      <c r="G27" s="169"/>
      <c r="H27" s="169"/>
      <c r="I27" s="169"/>
      <c r="J27" s="169"/>
      <c r="K27" s="169"/>
    </row>
    <row r="28" spans="1:11">
      <c r="A28" s="168">
        <v>23</v>
      </c>
      <c r="B28" s="169"/>
      <c r="C28" s="169"/>
      <c r="D28" s="169"/>
      <c r="E28" s="169"/>
      <c r="F28" s="169"/>
      <c r="G28" s="169"/>
      <c r="H28" s="169"/>
      <c r="I28" s="169"/>
      <c r="J28" s="169"/>
      <c r="K28" s="169"/>
    </row>
    <row r="29" spans="1:11">
      <c r="A29" s="168">
        <v>24</v>
      </c>
      <c r="B29" s="169"/>
      <c r="C29" s="169"/>
      <c r="D29" s="169"/>
      <c r="E29" s="169"/>
      <c r="F29" s="169"/>
      <c r="G29" s="169"/>
      <c r="H29" s="169"/>
      <c r="I29" s="169"/>
      <c r="J29" s="169"/>
      <c r="K29" s="169"/>
    </row>
    <row r="30" spans="1:11">
      <c r="A30" s="168">
        <v>25</v>
      </c>
      <c r="B30" s="169"/>
      <c r="C30" s="169"/>
      <c r="D30" s="169"/>
      <c r="E30" s="169"/>
      <c r="F30" s="169"/>
      <c r="G30" s="169"/>
      <c r="H30" s="169"/>
      <c r="I30" s="169"/>
      <c r="J30" s="169"/>
      <c r="K30" s="169"/>
    </row>
    <row r="31" spans="1:11">
      <c r="A31" s="168">
        <v>26</v>
      </c>
      <c r="B31" s="169"/>
      <c r="C31" s="169"/>
      <c r="D31" s="169"/>
      <c r="E31" s="169"/>
      <c r="F31" s="169"/>
      <c r="G31" s="169"/>
      <c r="H31" s="169"/>
      <c r="I31" s="169"/>
      <c r="J31" s="169"/>
      <c r="K31" s="169"/>
    </row>
    <row r="32" spans="1:11">
      <c r="A32" s="168">
        <v>27</v>
      </c>
      <c r="B32" s="169"/>
      <c r="C32" s="169"/>
      <c r="D32" s="169"/>
      <c r="E32" s="169"/>
      <c r="F32" s="169"/>
      <c r="G32" s="169"/>
      <c r="H32" s="169"/>
      <c r="I32" s="169"/>
      <c r="J32" s="169"/>
      <c r="K32" s="169"/>
    </row>
  </sheetData>
  <mergeCells count="2">
    <mergeCell ref="A3:K3"/>
    <mergeCell ref="C5:D5"/>
  </mergeCells>
  <phoneticPr fontId="1" type="noConversion"/>
  <pageMargins left="0.75" right="0.2" top="1" bottom="1" header="0.5" footer="0.5"/>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6"/>
  <sheetViews>
    <sheetView topLeftCell="A13" workbookViewId="0">
      <selection activeCell="D18" sqref="D18"/>
    </sheetView>
  </sheetViews>
  <sheetFormatPr defaultColWidth="9.81640625" defaultRowHeight="13"/>
  <cols>
    <col min="1" max="1" width="2.81640625" style="171" customWidth="1"/>
    <col min="2" max="2" width="17" style="171" customWidth="1"/>
    <col min="3" max="6" width="14.81640625" style="171" customWidth="1"/>
    <col min="7" max="256" width="9.81640625" style="171"/>
    <col min="257" max="257" width="2.81640625" style="171" customWidth="1"/>
    <col min="258" max="258" width="17" style="171" customWidth="1"/>
    <col min="259" max="262" width="14.81640625" style="171" customWidth="1"/>
    <col min="263" max="512" width="9.81640625" style="171"/>
    <col min="513" max="513" width="2.81640625" style="171" customWidth="1"/>
    <col min="514" max="514" width="17" style="171" customWidth="1"/>
    <col min="515" max="518" width="14.81640625" style="171" customWidth="1"/>
    <col min="519" max="768" width="9.81640625" style="171"/>
    <col min="769" max="769" width="2.81640625" style="171" customWidth="1"/>
    <col min="770" max="770" width="17" style="171" customWidth="1"/>
    <col min="771" max="774" width="14.81640625" style="171" customWidth="1"/>
    <col min="775" max="1024" width="9.81640625" style="171"/>
    <col min="1025" max="1025" width="2.81640625" style="171" customWidth="1"/>
    <col min="1026" max="1026" width="17" style="171" customWidth="1"/>
    <col min="1027" max="1030" width="14.81640625" style="171" customWidth="1"/>
    <col min="1031" max="1280" width="9.81640625" style="171"/>
    <col min="1281" max="1281" width="2.81640625" style="171" customWidth="1"/>
    <col min="1282" max="1282" width="17" style="171" customWidth="1"/>
    <col min="1283" max="1286" width="14.81640625" style="171" customWidth="1"/>
    <col min="1287" max="1536" width="9.81640625" style="171"/>
    <col min="1537" max="1537" width="2.81640625" style="171" customWidth="1"/>
    <col min="1538" max="1538" width="17" style="171" customWidth="1"/>
    <col min="1539" max="1542" width="14.81640625" style="171" customWidth="1"/>
    <col min="1543" max="1792" width="9.81640625" style="171"/>
    <col min="1793" max="1793" width="2.81640625" style="171" customWidth="1"/>
    <col min="1794" max="1794" width="17" style="171" customWidth="1"/>
    <col min="1795" max="1798" width="14.81640625" style="171" customWidth="1"/>
    <col min="1799" max="2048" width="9.81640625" style="171"/>
    <col min="2049" max="2049" width="2.81640625" style="171" customWidth="1"/>
    <col min="2050" max="2050" width="17" style="171" customWidth="1"/>
    <col min="2051" max="2054" width="14.81640625" style="171" customWidth="1"/>
    <col min="2055" max="2304" width="9.81640625" style="171"/>
    <col min="2305" max="2305" width="2.81640625" style="171" customWidth="1"/>
    <col min="2306" max="2306" width="17" style="171" customWidth="1"/>
    <col min="2307" max="2310" width="14.81640625" style="171" customWidth="1"/>
    <col min="2311" max="2560" width="9.81640625" style="171"/>
    <col min="2561" max="2561" width="2.81640625" style="171" customWidth="1"/>
    <col min="2562" max="2562" width="17" style="171" customWidth="1"/>
    <col min="2563" max="2566" width="14.81640625" style="171" customWidth="1"/>
    <col min="2567" max="2816" width="9.81640625" style="171"/>
    <col min="2817" max="2817" width="2.81640625" style="171" customWidth="1"/>
    <col min="2818" max="2818" width="17" style="171" customWidth="1"/>
    <col min="2819" max="2822" width="14.81640625" style="171" customWidth="1"/>
    <col min="2823" max="3072" width="9.81640625" style="171"/>
    <col min="3073" max="3073" width="2.81640625" style="171" customWidth="1"/>
    <col min="3074" max="3074" width="17" style="171" customWidth="1"/>
    <col min="3075" max="3078" width="14.81640625" style="171" customWidth="1"/>
    <col min="3079" max="3328" width="9.81640625" style="171"/>
    <col min="3329" max="3329" width="2.81640625" style="171" customWidth="1"/>
    <col min="3330" max="3330" width="17" style="171" customWidth="1"/>
    <col min="3331" max="3334" width="14.81640625" style="171" customWidth="1"/>
    <col min="3335" max="3584" width="9.81640625" style="171"/>
    <col min="3585" max="3585" width="2.81640625" style="171" customWidth="1"/>
    <col min="3586" max="3586" width="17" style="171" customWidth="1"/>
    <col min="3587" max="3590" width="14.81640625" style="171" customWidth="1"/>
    <col min="3591" max="3840" width="9.81640625" style="171"/>
    <col min="3841" max="3841" width="2.81640625" style="171" customWidth="1"/>
    <col min="3842" max="3842" width="17" style="171" customWidth="1"/>
    <col min="3843" max="3846" width="14.81640625" style="171" customWidth="1"/>
    <col min="3847" max="4096" width="9.81640625" style="171"/>
    <col min="4097" max="4097" width="2.81640625" style="171" customWidth="1"/>
    <col min="4098" max="4098" width="17" style="171" customWidth="1"/>
    <col min="4099" max="4102" width="14.81640625" style="171" customWidth="1"/>
    <col min="4103" max="4352" width="9.81640625" style="171"/>
    <col min="4353" max="4353" width="2.81640625" style="171" customWidth="1"/>
    <col min="4354" max="4354" width="17" style="171" customWidth="1"/>
    <col min="4355" max="4358" width="14.81640625" style="171" customWidth="1"/>
    <col min="4359" max="4608" width="9.81640625" style="171"/>
    <col min="4609" max="4609" width="2.81640625" style="171" customWidth="1"/>
    <col min="4610" max="4610" width="17" style="171" customWidth="1"/>
    <col min="4611" max="4614" width="14.81640625" style="171" customWidth="1"/>
    <col min="4615" max="4864" width="9.81640625" style="171"/>
    <col min="4865" max="4865" width="2.81640625" style="171" customWidth="1"/>
    <col min="4866" max="4866" width="17" style="171" customWidth="1"/>
    <col min="4867" max="4870" width="14.81640625" style="171" customWidth="1"/>
    <col min="4871" max="5120" width="9.81640625" style="171"/>
    <col min="5121" max="5121" width="2.81640625" style="171" customWidth="1"/>
    <col min="5122" max="5122" width="17" style="171" customWidth="1"/>
    <col min="5123" max="5126" width="14.81640625" style="171" customWidth="1"/>
    <col min="5127" max="5376" width="9.81640625" style="171"/>
    <col min="5377" max="5377" width="2.81640625" style="171" customWidth="1"/>
    <col min="5378" max="5378" width="17" style="171" customWidth="1"/>
    <col min="5379" max="5382" width="14.81640625" style="171" customWidth="1"/>
    <col min="5383" max="5632" width="9.81640625" style="171"/>
    <col min="5633" max="5633" width="2.81640625" style="171" customWidth="1"/>
    <col min="5634" max="5634" width="17" style="171" customWidth="1"/>
    <col min="5635" max="5638" width="14.81640625" style="171" customWidth="1"/>
    <col min="5639" max="5888" width="9.81640625" style="171"/>
    <col min="5889" max="5889" width="2.81640625" style="171" customWidth="1"/>
    <col min="5890" max="5890" width="17" style="171" customWidth="1"/>
    <col min="5891" max="5894" width="14.81640625" style="171" customWidth="1"/>
    <col min="5895" max="6144" width="9.81640625" style="171"/>
    <col min="6145" max="6145" width="2.81640625" style="171" customWidth="1"/>
    <col min="6146" max="6146" width="17" style="171" customWidth="1"/>
    <col min="6147" max="6150" width="14.81640625" style="171" customWidth="1"/>
    <col min="6151" max="6400" width="9.81640625" style="171"/>
    <col min="6401" max="6401" width="2.81640625" style="171" customWidth="1"/>
    <col min="6402" max="6402" width="17" style="171" customWidth="1"/>
    <col min="6403" max="6406" width="14.81640625" style="171" customWidth="1"/>
    <col min="6407" max="6656" width="9.81640625" style="171"/>
    <col min="6657" max="6657" width="2.81640625" style="171" customWidth="1"/>
    <col min="6658" max="6658" width="17" style="171" customWidth="1"/>
    <col min="6659" max="6662" width="14.81640625" style="171" customWidth="1"/>
    <col min="6663" max="6912" width="9.81640625" style="171"/>
    <col min="6913" max="6913" width="2.81640625" style="171" customWidth="1"/>
    <col min="6914" max="6914" width="17" style="171" customWidth="1"/>
    <col min="6915" max="6918" width="14.81640625" style="171" customWidth="1"/>
    <col min="6919" max="7168" width="9.81640625" style="171"/>
    <col min="7169" max="7169" width="2.81640625" style="171" customWidth="1"/>
    <col min="7170" max="7170" width="17" style="171" customWidth="1"/>
    <col min="7171" max="7174" width="14.81640625" style="171" customWidth="1"/>
    <col min="7175" max="7424" width="9.81640625" style="171"/>
    <col min="7425" max="7425" width="2.81640625" style="171" customWidth="1"/>
    <col min="7426" max="7426" width="17" style="171" customWidth="1"/>
    <col min="7427" max="7430" width="14.81640625" style="171" customWidth="1"/>
    <col min="7431" max="7680" width="9.81640625" style="171"/>
    <col min="7681" max="7681" width="2.81640625" style="171" customWidth="1"/>
    <col min="7682" max="7682" width="17" style="171" customWidth="1"/>
    <col min="7683" max="7686" width="14.81640625" style="171" customWidth="1"/>
    <col min="7687" max="7936" width="9.81640625" style="171"/>
    <col min="7937" max="7937" width="2.81640625" style="171" customWidth="1"/>
    <col min="7938" max="7938" width="17" style="171" customWidth="1"/>
    <col min="7939" max="7942" width="14.81640625" style="171" customWidth="1"/>
    <col min="7943" max="8192" width="9.81640625" style="171"/>
    <col min="8193" max="8193" width="2.81640625" style="171" customWidth="1"/>
    <col min="8194" max="8194" width="17" style="171" customWidth="1"/>
    <col min="8195" max="8198" width="14.81640625" style="171" customWidth="1"/>
    <col min="8199" max="8448" width="9.81640625" style="171"/>
    <col min="8449" max="8449" width="2.81640625" style="171" customWidth="1"/>
    <col min="8450" max="8450" width="17" style="171" customWidth="1"/>
    <col min="8451" max="8454" width="14.81640625" style="171" customWidth="1"/>
    <col min="8455" max="8704" width="9.81640625" style="171"/>
    <col min="8705" max="8705" width="2.81640625" style="171" customWidth="1"/>
    <col min="8706" max="8706" width="17" style="171" customWidth="1"/>
    <col min="8707" max="8710" width="14.81640625" style="171" customWidth="1"/>
    <col min="8711" max="8960" width="9.81640625" style="171"/>
    <col min="8961" max="8961" width="2.81640625" style="171" customWidth="1"/>
    <col min="8962" max="8962" width="17" style="171" customWidth="1"/>
    <col min="8963" max="8966" width="14.81640625" style="171" customWidth="1"/>
    <col min="8967" max="9216" width="9.81640625" style="171"/>
    <col min="9217" max="9217" width="2.81640625" style="171" customWidth="1"/>
    <col min="9218" max="9218" width="17" style="171" customWidth="1"/>
    <col min="9219" max="9222" width="14.81640625" style="171" customWidth="1"/>
    <col min="9223" max="9472" width="9.81640625" style="171"/>
    <col min="9473" max="9473" width="2.81640625" style="171" customWidth="1"/>
    <col min="9474" max="9474" width="17" style="171" customWidth="1"/>
    <col min="9475" max="9478" width="14.81640625" style="171" customWidth="1"/>
    <col min="9479" max="9728" width="9.81640625" style="171"/>
    <col min="9729" max="9729" width="2.81640625" style="171" customWidth="1"/>
    <col min="9730" max="9730" width="17" style="171" customWidth="1"/>
    <col min="9731" max="9734" width="14.81640625" style="171" customWidth="1"/>
    <col min="9735" max="9984" width="9.81640625" style="171"/>
    <col min="9985" max="9985" width="2.81640625" style="171" customWidth="1"/>
    <col min="9986" max="9986" width="17" style="171" customWidth="1"/>
    <col min="9987" max="9990" width="14.81640625" style="171" customWidth="1"/>
    <col min="9991" max="10240" width="9.81640625" style="171"/>
    <col min="10241" max="10241" width="2.81640625" style="171" customWidth="1"/>
    <col min="10242" max="10242" width="17" style="171" customWidth="1"/>
    <col min="10243" max="10246" width="14.81640625" style="171" customWidth="1"/>
    <col min="10247" max="10496" width="9.81640625" style="171"/>
    <col min="10497" max="10497" width="2.81640625" style="171" customWidth="1"/>
    <col min="10498" max="10498" width="17" style="171" customWidth="1"/>
    <col min="10499" max="10502" width="14.81640625" style="171" customWidth="1"/>
    <col min="10503" max="10752" width="9.81640625" style="171"/>
    <col min="10753" max="10753" width="2.81640625" style="171" customWidth="1"/>
    <col min="10754" max="10754" width="17" style="171" customWidth="1"/>
    <col min="10755" max="10758" width="14.81640625" style="171" customWidth="1"/>
    <col min="10759" max="11008" width="9.81640625" style="171"/>
    <col min="11009" max="11009" width="2.81640625" style="171" customWidth="1"/>
    <col min="11010" max="11010" width="17" style="171" customWidth="1"/>
    <col min="11011" max="11014" width="14.81640625" style="171" customWidth="1"/>
    <col min="11015" max="11264" width="9.81640625" style="171"/>
    <col min="11265" max="11265" width="2.81640625" style="171" customWidth="1"/>
    <col min="11266" max="11266" width="17" style="171" customWidth="1"/>
    <col min="11267" max="11270" width="14.81640625" style="171" customWidth="1"/>
    <col min="11271" max="11520" width="9.81640625" style="171"/>
    <col min="11521" max="11521" width="2.81640625" style="171" customWidth="1"/>
    <col min="11522" max="11522" width="17" style="171" customWidth="1"/>
    <col min="11523" max="11526" width="14.81640625" style="171" customWidth="1"/>
    <col min="11527" max="11776" width="9.81640625" style="171"/>
    <col min="11777" max="11777" width="2.81640625" style="171" customWidth="1"/>
    <col min="11778" max="11778" width="17" style="171" customWidth="1"/>
    <col min="11779" max="11782" width="14.81640625" style="171" customWidth="1"/>
    <col min="11783" max="12032" width="9.81640625" style="171"/>
    <col min="12033" max="12033" width="2.81640625" style="171" customWidth="1"/>
    <col min="12034" max="12034" width="17" style="171" customWidth="1"/>
    <col min="12035" max="12038" width="14.81640625" style="171" customWidth="1"/>
    <col min="12039" max="12288" width="9.81640625" style="171"/>
    <col min="12289" max="12289" width="2.81640625" style="171" customWidth="1"/>
    <col min="12290" max="12290" width="17" style="171" customWidth="1"/>
    <col min="12291" max="12294" width="14.81640625" style="171" customWidth="1"/>
    <col min="12295" max="12544" width="9.81640625" style="171"/>
    <col min="12545" max="12545" width="2.81640625" style="171" customWidth="1"/>
    <col min="12546" max="12546" width="17" style="171" customWidth="1"/>
    <col min="12547" max="12550" width="14.81640625" style="171" customWidth="1"/>
    <col min="12551" max="12800" width="9.81640625" style="171"/>
    <col min="12801" max="12801" width="2.81640625" style="171" customWidth="1"/>
    <col min="12802" max="12802" width="17" style="171" customWidth="1"/>
    <col min="12803" max="12806" width="14.81640625" style="171" customWidth="1"/>
    <col min="12807" max="13056" width="9.81640625" style="171"/>
    <col min="13057" max="13057" width="2.81640625" style="171" customWidth="1"/>
    <col min="13058" max="13058" width="17" style="171" customWidth="1"/>
    <col min="13059" max="13062" width="14.81640625" style="171" customWidth="1"/>
    <col min="13063" max="13312" width="9.81640625" style="171"/>
    <col min="13313" max="13313" width="2.81640625" style="171" customWidth="1"/>
    <col min="13314" max="13314" width="17" style="171" customWidth="1"/>
    <col min="13315" max="13318" width="14.81640625" style="171" customWidth="1"/>
    <col min="13319" max="13568" width="9.81640625" style="171"/>
    <col min="13569" max="13569" width="2.81640625" style="171" customWidth="1"/>
    <col min="13570" max="13570" width="17" style="171" customWidth="1"/>
    <col min="13571" max="13574" width="14.81640625" style="171" customWidth="1"/>
    <col min="13575" max="13824" width="9.81640625" style="171"/>
    <col min="13825" max="13825" width="2.81640625" style="171" customWidth="1"/>
    <col min="13826" max="13826" width="17" style="171" customWidth="1"/>
    <col min="13827" max="13830" width="14.81640625" style="171" customWidth="1"/>
    <col min="13831" max="14080" width="9.81640625" style="171"/>
    <col min="14081" max="14081" width="2.81640625" style="171" customWidth="1"/>
    <col min="14082" max="14082" width="17" style="171" customWidth="1"/>
    <col min="14083" max="14086" width="14.81640625" style="171" customWidth="1"/>
    <col min="14087" max="14336" width="9.81640625" style="171"/>
    <col min="14337" max="14337" width="2.81640625" style="171" customWidth="1"/>
    <col min="14338" max="14338" width="17" style="171" customWidth="1"/>
    <col min="14339" max="14342" width="14.81640625" style="171" customWidth="1"/>
    <col min="14343" max="14592" width="9.81640625" style="171"/>
    <col min="14593" max="14593" width="2.81640625" style="171" customWidth="1"/>
    <col min="14594" max="14594" width="17" style="171" customWidth="1"/>
    <col min="14595" max="14598" width="14.81640625" style="171" customWidth="1"/>
    <col min="14599" max="14848" width="9.81640625" style="171"/>
    <col min="14849" max="14849" width="2.81640625" style="171" customWidth="1"/>
    <col min="14850" max="14850" width="17" style="171" customWidth="1"/>
    <col min="14851" max="14854" width="14.81640625" style="171" customWidth="1"/>
    <col min="14855" max="15104" width="9.81640625" style="171"/>
    <col min="15105" max="15105" width="2.81640625" style="171" customWidth="1"/>
    <col min="15106" max="15106" width="17" style="171" customWidth="1"/>
    <col min="15107" max="15110" width="14.81640625" style="171" customWidth="1"/>
    <col min="15111" max="15360" width="9.81640625" style="171"/>
    <col min="15361" max="15361" width="2.81640625" style="171" customWidth="1"/>
    <col min="15362" max="15362" width="17" style="171" customWidth="1"/>
    <col min="15363" max="15366" width="14.81640625" style="171" customWidth="1"/>
    <col min="15367" max="15616" width="9.81640625" style="171"/>
    <col min="15617" max="15617" width="2.81640625" style="171" customWidth="1"/>
    <col min="15618" max="15618" width="17" style="171" customWidth="1"/>
    <col min="15619" max="15622" width="14.81640625" style="171" customWidth="1"/>
    <col min="15623" max="15872" width="9.81640625" style="171"/>
    <col min="15873" max="15873" width="2.81640625" style="171" customWidth="1"/>
    <col min="15874" max="15874" width="17" style="171" customWidth="1"/>
    <col min="15875" max="15878" width="14.81640625" style="171" customWidth="1"/>
    <col min="15879" max="16128" width="9.81640625" style="171"/>
    <col min="16129" max="16129" width="2.81640625" style="171" customWidth="1"/>
    <col min="16130" max="16130" width="17" style="171" customWidth="1"/>
    <col min="16131" max="16134" width="14.81640625" style="171" customWidth="1"/>
    <col min="16135" max="16384" width="9.81640625" style="171"/>
  </cols>
  <sheetData>
    <row r="1" spans="2:6" ht="19.5" customHeight="1">
      <c r="B1" s="170" t="s">
        <v>239</v>
      </c>
    </row>
    <row r="2" spans="2:6" ht="19.5" customHeight="1">
      <c r="B2" s="171" t="s">
        <v>240</v>
      </c>
    </row>
    <row r="3" spans="2:6" ht="19.5" customHeight="1">
      <c r="B3" s="172" t="s">
        <v>241</v>
      </c>
    </row>
    <row r="4" spans="2:6" ht="19.5" customHeight="1">
      <c r="B4" s="173" t="s">
        <v>32</v>
      </c>
      <c r="C4" s="174" t="s">
        <v>242</v>
      </c>
      <c r="D4" s="174" t="s">
        <v>243</v>
      </c>
      <c r="E4" s="174" t="s">
        <v>244</v>
      </c>
      <c r="F4" s="174" t="s">
        <v>245</v>
      </c>
    </row>
    <row r="5" spans="2:6" ht="19.5" customHeight="1">
      <c r="B5" s="175" t="s">
        <v>47</v>
      </c>
      <c r="C5" s="176"/>
      <c r="D5" s="176"/>
      <c r="E5" s="176"/>
      <c r="F5" s="177">
        <f t="shared" ref="F5:F10" si="0">C5+D5-E5</f>
        <v>0</v>
      </c>
    </row>
    <row r="6" spans="2:6" ht="26">
      <c r="B6" s="175" t="s">
        <v>246</v>
      </c>
      <c r="C6" s="176"/>
      <c r="D6" s="176"/>
      <c r="E6" s="176"/>
      <c r="F6" s="177">
        <f t="shared" si="0"/>
        <v>0</v>
      </c>
    </row>
    <row r="7" spans="2:6" ht="19.5" customHeight="1">
      <c r="B7" s="175" t="s">
        <v>49</v>
      </c>
      <c r="C7" s="176"/>
      <c r="D7" s="176"/>
      <c r="E7" s="176"/>
      <c r="F7" s="177">
        <f t="shared" si="0"/>
        <v>0</v>
      </c>
    </row>
    <row r="8" spans="2:6" ht="26">
      <c r="B8" s="175" t="s">
        <v>50</v>
      </c>
      <c r="C8" s="176"/>
      <c r="D8" s="176"/>
      <c r="E8" s="176"/>
      <c r="F8" s="177">
        <f t="shared" si="0"/>
        <v>0</v>
      </c>
    </row>
    <row r="9" spans="2:6" ht="19.5" customHeight="1">
      <c r="B9" s="178" t="s">
        <v>51</v>
      </c>
      <c r="C9" s="176"/>
      <c r="D9" s="176"/>
      <c r="E9" s="176"/>
      <c r="F9" s="177">
        <f t="shared" si="0"/>
        <v>0</v>
      </c>
    </row>
    <row r="10" spans="2:6" ht="19.5" customHeight="1">
      <c r="B10" s="173" t="s">
        <v>211</v>
      </c>
      <c r="C10" s="177">
        <f>SUM(C5:C9)</f>
        <v>0</v>
      </c>
      <c r="D10" s="177">
        <f>SUM(D5:D9)</f>
        <v>0</v>
      </c>
      <c r="E10" s="177">
        <f>SUM(E5:E9)</f>
        <v>0</v>
      </c>
      <c r="F10" s="177">
        <f t="shared" si="0"/>
        <v>0</v>
      </c>
    </row>
    <row r="11" spans="2:6" ht="19.5" customHeight="1"/>
    <row r="12" spans="2:6" ht="19.5" customHeight="1">
      <c r="B12" s="171" t="s">
        <v>247</v>
      </c>
    </row>
    <row r="13" spans="2:6" ht="19.5" customHeight="1">
      <c r="B13" s="174" t="s">
        <v>32</v>
      </c>
      <c r="C13" s="174" t="s">
        <v>242</v>
      </c>
      <c r="D13" s="174" t="s">
        <v>243</v>
      </c>
      <c r="E13" s="174" t="s">
        <v>244</v>
      </c>
      <c r="F13" s="174" t="s">
        <v>245</v>
      </c>
    </row>
    <row r="14" spans="2:6" ht="26">
      <c r="B14" s="175" t="s">
        <v>248</v>
      </c>
      <c r="C14" s="176"/>
      <c r="D14" s="176"/>
      <c r="E14" s="176"/>
      <c r="F14" s="177">
        <f>C14+D14-E14</f>
        <v>0</v>
      </c>
    </row>
    <row r="15" spans="2:6" ht="19.5" customHeight="1">
      <c r="B15" s="175" t="s">
        <v>58</v>
      </c>
      <c r="C15" s="176"/>
      <c r="D15" s="176"/>
      <c r="E15" s="176"/>
      <c r="F15" s="177">
        <f t="shared" ref="F15:F25" si="1">C15+D15-E15</f>
        <v>0</v>
      </c>
    </row>
    <row r="16" spans="2:6" ht="19.5" customHeight="1">
      <c r="B16" s="175" t="s">
        <v>59</v>
      </c>
      <c r="C16" s="176"/>
      <c r="D16" s="176"/>
      <c r="E16" s="176"/>
      <c r="F16" s="177">
        <f t="shared" si="1"/>
        <v>0</v>
      </c>
    </row>
    <row r="17" spans="2:6" ht="26">
      <c r="B17" s="175" t="s">
        <v>249</v>
      </c>
      <c r="C17" s="176"/>
      <c r="D17" s="176"/>
      <c r="E17" s="176"/>
      <c r="F17" s="177">
        <f t="shared" si="1"/>
        <v>0</v>
      </c>
    </row>
    <row r="18" spans="2:6" ht="19.5" customHeight="1">
      <c r="B18" s="175" t="s">
        <v>250</v>
      </c>
      <c r="C18" s="176"/>
      <c r="D18" s="176"/>
      <c r="E18" s="176"/>
      <c r="F18" s="177">
        <f t="shared" si="1"/>
        <v>0</v>
      </c>
    </row>
    <row r="19" spans="2:6" ht="19.5" customHeight="1">
      <c r="B19" s="175" t="s">
        <v>251</v>
      </c>
      <c r="C19" s="176"/>
      <c r="D19" s="176"/>
      <c r="E19" s="176"/>
      <c r="F19" s="177">
        <f t="shared" si="1"/>
        <v>0</v>
      </c>
    </row>
    <row r="20" spans="2:6" ht="19.5" customHeight="1">
      <c r="B20" s="175" t="s">
        <v>252</v>
      </c>
      <c r="C20" s="176"/>
      <c r="D20" s="176"/>
      <c r="E20" s="176"/>
      <c r="F20" s="177">
        <f t="shared" si="1"/>
        <v>0</v>
      </c>
    </row>
    <row r="21" spans="2:6" ht="19.5" customHeight="1">
      <c r="B21" s="175" t="s">
        <v>64</v>
      </c>
      <c r="C21" s="176"/>
      <c r="D21" s="176"/>
      <c r="E21" s="176"/>
      <c r="F21" s="177">
        <f t="shared" si="1"/>
        <v>0</v>
      </c>
    </row>
    <row r="22" spans="2:6" ht="26">
      <c r="B22" s="175" t="s">
        <v>253</v>
      </c>
      <c r="C22" s="176"/>
      <c r="D22" s="176"/>
      <c r="E22" s="176"/>
      <c r="F22" s="177">
        <f t="shared" si="1"/>
        <v>0</v>
      </c>
    </row>
    <row r="23" spans="2:6" ht="19.5" customHeight="1">
      <c r="B23" s="175" t="s">
        <v>66</v>
      </c>
      <c r="C23" s="176"/>
      <c r="D23" s="176"/>
      <c r="E23" s="176"/>
      <c r="F23" s="177">
        <f t="shared" si="1"/>
        <v>0</v>
      </c>
    </row>
    <row r="24" spans="2:6" ht="19.5" customHeight="1">
      <c r="B24" s="175" t="s">
        <v>67</v>
      </c>
      <c r="C24" s="176"/>
      <c r="D24" s="176"/>
      <c r="E24" s="176"/>
      <c r="F24" s="177">
        <f t="shared" si="1"/>
        <v>0</v>
      </c>
    </row>
    <row r="25" spans="2:6" ht="19.5" customHeight="1">
      <c r="B25" s="179" t="s">
        <v>254</v>
      </c>
      <c r="C25" s="176"/>
      <c r="D25" s="176"/>
      <c r="E25" s="176"/>
      <c r="F25" s="177">
        <f t="shared" si="1"/>
        <v>0</v>
      </c>
    </row>
    <row r="26" spans="2:6" ht="19.5" customHeight="1">
      <c r="B26" s="173" t="s">
        <v>255</v>
      </c>
      <c r="C26" s="177">
        <f>C14+C15+C16+C21+C22+C23+C24+C25</f>
        <v>0</v>
      </c>
      <c r="D26" s="177">
        <f>D14+D15+D16+D21+D22+D23+D24+D25</f>
        <v>0</v>
      </c>
      <c r="E26" s="177">
        <f>E14+E15+E16+E21+E22+E23+E24+E25</f>
        <v>0</v>
      </c>
      <c r="F26" s="177">
        <f>F14+F15+F16+F21+F22+F23+F24+F25</f>
        <v>0</v>
      </c>
    </row>
    <row r="27" spans="2:6" ht="19.5" customHeight="1"/>
    <row r="28" spans="2:6" ht="19.5" customHeight="1">
      <c r="B28" s="171" t="s">
        <v>256</v>
      </c>
    </row>
    <row r="29" spans="2:6" ht="19.5" customHeight="1">
      <c r="B29" s="174" t="s">
        <v>32</v>
      </c>
      <c r="C29" s="174" t="s">
        <v>242</v>
      </c>
      <c r="D29" s="174" t="s">
        <v>243</v>
      </c>
      <c r="E29" s="174" t="s">
        <v>244</v>
      </c>
      <c r="F29" s="174" t="s">
        <v>245</v>
      </c>
    </row>
    <row r="30" spans="2:6" ht="19.5" customHeight="1">
      <c r="B30" s="176" t="s">
        <v>70</v>
      </c>
      <c r="C30" s="176"/>
      <c r="D30" s="176"/>
      <c r="E30" s="176"/>
      <c r="F30" s="177">
        <f>C30+D30-E30</f>
        <v>0</v>
      </c>
    </row>
    <row r="31" spans="2:6" ht="19.5" customHeight="1">
      <c r="B31" s="176" t="s">
        <v>71</v>
      </c>
      <c r="C31" s="176"/>
      <c r="D31" s="176"/>
      <c r="E31" s="176"/>
      <c r="F31" s="177">
        <f>C31+D31-E31</f>
        <v>0</v>
      </c>
    </row>
    <row r="32" spans="2:6" ht="19.5" customHeight="1">
      <c r="B32" s="176" t="s">
        <v>72</v>
      </c>
      <c r="C32" s="176"/>
      <c r="D32" s="176"/>
      <c r="E32" s="176"/>
      <c r="F32" s="177">
        <f>C32+D32-E32</f>
        <v>0</v>
      </c>
    </row>
    <row r="33" spans="2:6" ht="19.5" customHeight="1">
      <c r="B33" s="179" t="s">
        <v>51</v>
      </c>
      <c r="C33" s="176"/>
      <c r="D33" s="176"/>
      <c r="E33" s="176"/>
      <c r="F33" s="177">
        <f>C33+D33-E33</f>
        <v>0</v>
      </c>
    </row>
    <row r="34" spans="2:6" ht="19.5" customHeight="1">
      <c r="B34" s="174" t="s">
        <v>255</v>
      </c>
      <c r="C34" s="177">
        <f>SUM(C30:C33)</f>
        <v>0</v>
      </c>
      <c r="D34" s="177">
        <f>SUM(D30:D33)</f>
        <v>0</v>
      </c>
      <c r="E34" s="177">
        <f>SUM(E30:E33)</f>
        <v>0</v>
      </c>
      <c r="F34" s="177">
        <f>SUM(F30:F33)</f>
        <v>0</v>
      </c>
    </row>
    <row r="35" spans="2:6" ht="19.5" customHeight="1"/>
    <row r="36" spans="2:6" ht="19.5" customHeight="1">
      <c r="B36" s="171" t="s">
        <v>257</v>
      </c>
    </row>
  </sheetData>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6"/>
  <sheetViews>
    <sheetView workbookViewId="0">
      <selection activeCell="G7" sqref="G7"/>
    </sheetView>
  </sheetViews>
  <sheetFormatPr defaultColWidth="9.81640625" defaultRowHeight="15"/>
  <cols>
    <col min="1" max="1" width="2.81640625" style="181" customWidth="1"/>
    <col min="2" max="2" width="9.81640625" style="181"/>
    <col min="3" max="3" width="27.36328125" style="181" customWidth="1"/>
    <col min="4" max="4" width="12" style="181" customWidth="1"/>
    <col min="5" max="5" width="14.1796875" style="181" customWidth="1"/>
    <col min="6" max="256" width="9.81640625" style="181"/>
    <col min="257" max="257" width="2.81640625" style="181" customWidth="1"/>
    <col min="258" max="258" width="9.81640625" style="181"/>
    <col min="259" max="259" width="27.36328125" style="181" customWidth="1"/>
    <col min="260" max="260" width="12" style="181" customWidth="1"/>
    <col min="261" max="261" width="14.1796875" style="181" customWidth="1"/>
    <col min="262" max="512" width="9.81640625" style="181"/>
    <col min="513" max="513" width="2.81640625" style="181" customWidth="1"/>
    <col min="514" max="514" width="9.81640625" style="181"/>
    <col min="515" max="515" width="27.36328125" style="181" customWidth="1"/>
    <col min="516" max="516" width="12" style="181" customWidth="1"/>
    <col min="517" max="517" width="14.1796875" style="181" customWidth="1"/>
    <col min="518" max="768" width="9.81640625" style="181"/>
    <col min="769" max="769" width="2.81640625" style="181" customWidth="1"/>
    <col min="770" max="770" width="9.81640625" style="181"/>
    <col min="771" max="771" width="27.36328125" style="181" customWidth="1"/>
    <col min="772" max="772" width="12" style="181" customWidth="1"/>
    <col min="773" max="773" width="14.1796875" style="181" customWidth="1"/>
    <col min="774" max="1024" width="9.81640625" style="181"/>
    <col min="1025" max="1025" width="2.81640625" style="181" customWidth="1"/>
    <col min="1026" max="1026" width="9.81640625" style="181"/>
    <col min="1027" max="1027" width="27.36328125" style="181" customWidth="1"/>
    <col min="1028" max="1028" width="12" style="181" customWidth="1"/>
    <col min="1029" max="1029" width="14.1796875" style="181" customWidth="1"/>
    <col min="1030" max="1280" width="9.81640625" style="181"/>
    <col min="1281" max="1281" width="2.81640625" style="181" customWidth="1"/>
    <col min="1282" max="1282" width="9.81640625" style="181"/>
    <col min="1283" max="1283" width="27.36328125" style="181" customWidth="1"/>
    <col min="1284" max="1284" width="12" style="181" customWidth="1"/>
    <col min="1285" max="1285" width="14.1796875" style="181" customWidth="1"/>
    <col min="1286" max="1536" width="9.81640625" style="181"/>
    <col min="1537" max="1537" width="2.81640625" style="181" customWidth="1"/>
    <col min="1538" max="1538" width="9.81640625" style="181"/>
    <col min="1539" max="1539" width="27.36328125" style="181" customWidth="1"/>
    <col min="1540" max="1540" width="12" style="181" customWidth="1"/>
    <col min="1541" max="1541" width="14.1796875" style="181" customWidth="1"/>
    <col min="1542" max="1792" width="9.81640625" style="181"/>
    <col min="1793" max="1793" width="2.81640625" style="181" customWidth="1"/>
    <col min="1794" max="1794" width="9.81640625" style="181"/>
    <col min="1795" max="1795" width="27.36328125" style="181" customWidth="1"/>
    <col min="1796" max="1796" width="12" style="181" customWidth="1"/>
    <col min="1797" max="1797" width="14.1796875" style="181" customWidth="1"/>
    <col min="1798" max="2048" width="9.81640625" style="181"/>
    <col min="2049" max="2049" width="2.81640625" style="181" customWidth="1"/>
    <col min="2050" max="2050" width="9.81640625" style="181"/>
    <col min="2051" max="2051" width="27.36328125" style="181" customWidth="1"/>
    <col min="2052" max="2052" width="12" style="181" customWidth="1"/>
    <col min="2053" max="2053" width="14.1796875" style="181" customWidth="1"/>
    <col min="2054" max="2304" width="9.81640625" style="181"/>
    <col min="2305" max="2305" width="2.81640625" style="181" customWidth="1"/>
    <col min="2306" max="2306" width="9.81640625" style="181"/>
    <col min="2307" max="2307" width="27.36328125" style="181" customWidth="1"/>
    <col min="2308" max="2308" width="12" style="181" customWidth="1"/>
    <col min="2309" max="2309" width="14.1796875" style="181" customWidth="1"/>
    <col min="2310" max="2560" width="9.81640625" style="181"/>
    <col min="2561" max="2561" width="2.81640625" style="181" customWidth="1"/>
    <col min="2562" max="2562" width="9.81640625" style="181"/>
    <col min="2563" max="2563" width="27.36328125" style="181" customWidth="1"/>
    <col min="2564" max="2564" width="12" style="181" customWidth="1"/>
    <col min="2565" max="2565" width="14.1796875" style="181" customWidth="1"/>
    <col min="2566" max="2816" width="9.81640625" style="181"/>
    <col min="2817" max="2817" width="2.81640625" style="181" customWidth="1"/>
    <col min="2818" max="2818" width="9.81640625" style="181"/>
    <col min="2819" max="2819" width="27.36328125" style="181" customWidth="1"/>
    <col min="2820" max="2820" width="12" style="181" customWidth="1"/>
    <col min="2821" max="2821" width="14.1796875" style="181" customWidth="1"/>
    <col min="2822" max="3072" width="9.81640625" style="181"/>
    <col min="3073" max="3073" width="2.81640625" style="181" customWidth="1"/>
    <col min="3074" max="3074" width="9.81640625" style="181"/>
    <col min="3075" max="3075" width="27.36328125" style="181" customWidth="1"/>
    <col min="3076" max="3076" width="12" style="181" customWidth="1"/>
    <col min="3077" max="3077" width="14.1796875" style="181" customWidth="1"/>
    <col min="3078" max="3328" width="9.81640625" style="181"/>
    <col min="3329" max="3329" width="2.81640625" style="181" customWidth="1"/>
    <col min="3330" max="3330" width="9.81640625" style="181"/>
    <col min="3331" max="3331" width="27.36328125" style="181" customWidth="1"/>
    <col min="3332" max="3332" width="12" style="181" customWidth="1"/>
    <col min="3333" max="3333" width="14.1796875" style="181" customWidth="1"/>
    <col min="3334" max="3584" width="9.81640625" style="181"/>
    <col min="3585" max="3585" width="2.81640625" style="181" customWidth="1"/>
    <col min="3586" max="3586" width="9.81640625" style="181"/>
    <col min="3587" max="3587" width="27.36328125" style="181" customWidth="1"/>
    <col min="3588" max="3588" width="12" style="181" customWidth="1"/>
    <col min="3589" max="3589" width="14.1796875" style="181" customWidth="1"/>
    <col min="3590" max="3840" width="9.81640625" style="181"/>
    <col min="3841" max="3841" width="2.81640625" style="181" customWidth="1"/>
    <col min="3842" max="3842" width="9.81640625" style="181"/>
    <col min="3843" max="3843" width="27.36328125" style="181" customWidth="1"/>
    <col min="3844" max="3844" width="12" style="181" customWidth="1"/>
    <col min="3845" max="3845" width="14.1796875" style="181" customWidth="1"/>
    <col min="3846" max="4096" width="9.81640625" style="181"/>
    <col min="4097" max="4097" width="2.81640625" style="181" customWidth="1"/>
    <col min="4098" max="4098" width="9.81640625" style="181"/>
    <col min="4099" max="4099" width="27.36328125" style="181" customWidth="1"/>
    <col min="4100" max="4100" width="12" style="181" customWidth="1"/>
    <col min="4101" max="4101" width="14.1796875" style="181" customWidth="1"/>
    <col min="4102" max="4352" width="9.81640625" style="181"/>
    <col min="4353" max="4353" width="2.81640625" style="181" customWidth="1"/>
    <col min="4354" max="4354" width="9.81640625" style="181"/>
    <col min="4355" max="4355" width="27.36328125" style="181" customWidth="1"/>
    <col min="4356" max="4356" width="12" style="181" customWidth="1"/>
    <col min="4357" max="4357" width="14.1796875" style="181" customWidth="1"/>
    <col min="4358" max="4608" width="9.81640625" style="181"/>
    <col min="4609" max="4609" width="2.81640625" style="181" customWidth="1"/>
    <col min="4610" max="4610" width="9.81640625" style="181"/>
    <col min="4611" max="4611" width="27.36328125" style="181" customWidth="1"/>
    <col min="4612" max="4612" width="12" style="181" customWidth="1"/>
    <col min="4613" max="4613" width="14.1796875" style="181" customWidth="1"/>
    <col min="4614" max="4864" width="9.81640625" style="181"/>
    <col min="4865" max="4865" width="2.81640625" style="181" customWidth="1"/>
    <col min="4866" max="4866" width="9.81640625" style="181"/>
    <col min="4867" max="4867" width="27.36328125" style="181" customWidth="1"/>
    <col min="4868" max="4868" width="12" style="181" customWidth="1"/>
    <col min="4869" max="4869" width="14.1796875" style="181" customWidth="1"/>
    <col min="4870" max="5120" width="9.81640625" style="181"/>
    <col min="5121" max="5121" width="2.81640625" style="181" customWidth="1"/>
    <col min="5122" max="5122" width="9.81640625" style="181"/>
    <col min="5123" max="5123" width="27.36328125" style="181" customWidth="1"/>
    <col min="5124" max="5124" width="12" style="181" customWidth="1"/>
    <col min="5125" max="5125" width="14.1796875" style="181" customWidth="1"/>
    <col min="5126" max="5376" width="9.81640625" style="181"/>
    <col min="5377" max="5377" width="2.81640625" style="181" customWidth="1"/>
    <col min="5378" max="5378" width="9.81640625" style="181"/>
    <col min="5379" max="5379" width="27.36328125" style="181" customWidth="1"/>
    <col min="5380" max="5380" width="12" style="181" customWidth="1"/>
    <col min="5381" max="5381" width="14.1796875" style="181" customWidth="1"/>
    <col min="5382" max="5632" width="9.81640625" style="181"/>
    <col min="5633" max="5633" width="2.81640625" style="181" customWidth="1"/>
    <col min="5634" max="5634" width="9.81640625" style="181"/>
    <col min="5635" max="5635" width="27.36328125" style="181" customWidth="1"/>
    <col min="5636" max="5636" width="12" style="181" customWidth="1"/>
    <col min="5637" max="5637" width="14.1796875" style="181" customWidth="1"/>
    <col min="5638" max="5888" width="9.81640625" style="181"/>
    <col min="5889" max="5889" width="2.81640625" style="181" customWidth="1"/>
    <col min="5890" max="5890" width="9.81640625" style="181"/>
    <col min="5891" max="5891" width="27.36328125" style="181" customWidth="1"/>
    <col min="5892" max="5892" width="12" style="181" customWidth="1"/>
    <col min="5893" max="5893" width="14.1796875" style="181" customWidth="1"/>
    <col min="5894" max="6144" width="9.81640625" style="181"/>
    <col min="6145" max="6145" width="2.81640625" style="181" customWidth="1"/>
    <col min="6146" max="6146" width="9.81640625" style="181"/>
    <col min="6147" max="6147" width="27.36328125" style="181" customWidth="1"/>
    <col min="6148" max="6148" width="12" style="181" customWidth="1"/>
    <col min="6149" max="6149" width="14.1796875" style="181" customWidth="1"/>
    <col min="6150" max="6400" width="9.81640625" style="181"/>
    <col min="6401" max="6401" width="2.81640625" style="181" customWidth="1"/>
    <col min="6402" max="6402" width="9.81640625" style="181"/>
    <col min="6403" max="6403" width="27.36328125" style="181" customWidth="1"/>
    <col min="6404" max="6404" width="12" style="181" customWidth="1"/>
    <col min="6405" max="6405" width="14.1796875" style="181" customWidth="1"/>
    <col min="6406" max="6656" width="9.81640625" style="181"/>
    <col min="6657" max="6657" width="2.81640625" style="181" customWidth="1"/>
    <col min="6658" max="6658" width="9.81640625" style="181"/>
    <col min="6659" max="6659" width="27.36328125" style="181" customWidth="1"/>
    <col min="6660" max="6660" width="12" style="181" customWidth="1"/>
    <col min="6661" max="6661" width="14.1796875" style="181" customWidth="1"/>
    <col min="6662" max="6912" width="9.81640625" style="181"/>
    <col min="6913" max="6913" width="2.81640625" style="181" customWidth="1"/>
    <col min="6914" max="6914" width="9.81640625" style="181"/>
    <col min="6915" max="6915" width="27.36328125" style="181" customWidth="1"/>
    <col min="6916" max="6916" width="12" style="181" customWidth="1"/>
    <col min="6917" max="6917" width="14.1796875" style="181" customWidth="1"/>
    <col min="6918" max="7168" width="9.81640625" style="181"/>
    <col min="7169" max="7169" width="2.81640625" style="181" customWidth="1"/>
    <col min="7170" max="7170" width="9.81640625" style="181"/>
    <col min="7171" max="7171" width="27.36328125" style="181" customWidth="1"/>
    <col min="7172" max="7172" width="12" style="181" customWidth="1"/>
    <col min="7173" max="7173" width="14.1796875" style="181" customWidth="1"/>
    <col min="7174" max="7424" width="9.81640625" style="181"/>
    <col min="7425" max="7425" width="2.81640625" style="181" customWidth="1"/>
    <col min="7426" max="7426" width="9.81640625" style="181"/>
    <col min="7427" max="7427" width="27.36328125" style="181" customWidth="1"/>
    <col min="7428" max="7428" width="12" style="181" customWidth="1"/>
    <col min="7429" max="7429" width="14.1796875" style="181" customWidth="1"/>
    <col min="7430" max="7680" width="9.81640625" style="181"/>
    <col min="7681" max="7681" width="2.81640625" style="181" customWidth="1"/>
    <col min="7682" max="7682" width="9.81640625" style="181"/>
    <col min="7683" max="7683" width="27.36328125" style="181" customWidth="1"/>
    <col min="7684" max="7684" width="12" style="181" customWidth="1"/>
    <col min="7685" max="7685" width="14.1796875" style="181" customWidth="1"/>
    <col min="7686" max="7936" width="9.81640625" style="181"/>
    <col min="7937" max="7937" width="2.81640625" style="181" customWidth="1"/>
    <col min="7938" max="7938" width="9.81640625" style="181"/>
    <col min="7939" max="7939" width="27.36328125" style="181" customWidth="1"/>
    <col min="7940" max="7940" width="12" style="181" customWidth="1"/>
    <col min="7941" max="7941" width="14.1796875" style="181" customWidth="1"/>
    <col min="7942" max="8192" width="9.81640625" style="181"/>
    <col min="8193" max="8193" width="2.81640625" style="181" customWidth="1"/>
    <col min="8194" max="8194" width="9.81640625" style="181"/>
    <col min="8195" max="8195" width="27.36328125" style="181" customWidth="1"/>
    <col min="8196" max="8196" width="12" style="181" customWidth="1"/>
    <col min="8197" max="8197" width="14.1796875" style="181" customWidth="1"/>
    <col min="8198" max="8448" width="9.81640625" style="181"/>
    <col min="8449" max="8449" width="2.81640625" style="181" customWidth="1"/>
    <col min="8450" max="8450" width="9.81640625" style="181"/>
    <col min="8451" max="8451" width="27.36328125" style="181" customWidth="1"/>
    <col min="8452" max="8452" width="12" style="181" customWidth="1"/>
    <col min="8453" max="8453" width="14.1796875" style="181" customWidth="1"/>
    <col min="8454" max="8704" width="9.81640625" style="181"/>
    <col min="8705" max="8705" width="2.81640625" style="181" customWidth="1"/>
    <col min="8706" max="8706" width="9.81640625" style="181"/>
    <col min="8707" max="8707" width="27.36328125" style="181" customWidth="1"/>
    <col min="8708" max="8708" width="12" style="181" customWidth="1"/>
    <col min="8709" max="8709" width="14.1796875" style="181" customWidth="1"/>
    <col min="8710" max="8960" width="9.81640625" style="181"/>
    <col min="8961" max="8961" width="2.81640625" style="181" customWidth="1"/>
    <col min="8962" max="8962" width="9.81640625" style="181"/>
    <col min="8963" max="8963" width="27.36328125" style="181" customWidth="1"/>
    <col min="8964" max="8964" width="12" style="181" customWidth="1"/>
    <col min="8965" max="8965" width="14.1796875" style="181" customWidth="1"/>
    <col min="8966" max="9216" width="9.81640625" style="181"/>
    <col min="9217" max="9217" width="2.81640625" style="181" customWidth="1"/>
    <col min="9218" max="9218" width="9.81640625" style="181"/>
    <col min="9219" max="9219" width="27.36328125" style="181" customWidth="1"/>
    <col min="9220" max="9220" width="12" style="181" customWidth="1"/>
    <col min="9221" max="9221" width="14.1796875" style="181" customWidth="1"/>
    <col min="9222" max="9472" width="9.81640625" style="181"/>
    <col min="9473" max="9473" width="2.81640625" style="181" customWidth="1"/>
    <col min="9474" max="9474" width="9.81640625" style="181"/>
    <col min="9475" max="9475" width="27.36328125" style="181" customWidth="1"/>
    <col min="9476" max="9476" width="12" style="181" customWidth="1"/>
    <col min="9477" max="9477" width="14.1796875" style="181" customWidth="1"/>
    <col min="9478" max="9728" width="9.81640625" style="181"/>
    <col min="9729" max="9729" width="2.81640625" style="181" customWidth="1"/>
    <col min="9730" max="9730" width="9.81640625" style="181"/>
    <col min="9731" max="9731" width="27.36328125" style="181" customWidth="1"/>
    <col min="9732" max="9732" width="12" style="181" customWidth="1"/>
    <col min="9733" max="9733" width="14.1796875" style="181" customWidth="1"/>
    <col min="9734" max="9984" width="9.81640625" style="181"/>
    <col min="9985" max="9985" width="2.81640625" style="181" customWidth="1"/>
    <col min="9986" max="9986" width="9.81640625" style="181"/>
    <col min="9987" max="9987" width="27.36328125" style="181" customWidth="1"/>
    <col min="9988" max="9988" width="12" style="181" customWidth="1"/>
    <col min="9989" max="9989" width="14.1796875" style="181" customWidth="1"/>
    <col min="9990" max="10240" width="9.81640625" style="181"/>
    <col min="10241" max="10241" width="2.81640625" style="181" customWidth="1"/>
    <col min="10242" max="10242" width="9.81640625" style="181"/>
    <col min="10243" max="10243" width="27.36328125" style="181" customWidth="1"/>
    <col min="10244" max="10244" width="12" style="181" customWidth="1"/>
    <col min="10245" max="10245" width="14.1796875" style="181" customWidth="1"/>
    <col min="10246" max="10496" width="9.81640625" style="181"/>
    <col min="10497" max="10497" width="2.81640625" style="181" customWidth="1"/>
    <col min="10498" max="10498" width="9.81640625" style="181"/>
    <col min="10499" max="10499" width="27.36328125" style="181" customWidth="1"/>
    <col min="10500" max="10500" width="12" style="181" customWidth="1"/>
    <col min="10501" max="10501" width="14.1796875" style="181" customWidth="1"/>
    <col min="10502" max="10752" width="9.81640625" style="181"/>
    <col min="10753" max="10753" width="2.81640625" style="181" customWidth="1"/>
    <col min="10754" max="10754" width="9.81640625" style="181"/>
    <col min="10755" max="10755" width="27.36328125" style="181" customWidth="1"/>
    <col min="10756" max="10756" width="12" style="181" customWidth="1"/>
    <col min="10757" max="10757" width="14.1796875" style="181" customWidth="1"/>
    <col min="10758" max="11008" width="9.81640625" style="181"/>
    <col min="11009" max="11009" width="2.81640625" style="181" customWidth="1"/>
    <col min="11010" max="11010" width="9.81640625" style="181"/>
    <col min="11011" max="11011" width="27.36328125" style="181" customWidth="1"/>
    <col min="11012" max="11012" width="12" style="181" customWidth="1"/>
    <col min="11013" max="11013" width="14.1796875" style="181" customWidth="1"/>
    <col min="11014" max="11264" width="9.81640625" style="181"/>
    <col min="11265" max="11265" width="2.81640625" style="181" customWidth="1"/>
    <col min="11266" max="11266" width="9.81640625" style="181"/>
    <col min="11267" max="11267" width="27.36328125" style="181" customWidth="1"/>
    <col min="11268" max="11268" width="12" style="181" customWidth="1"/>
    <col min="11269" max="11269" width="14.1796875" style="181" customWidth="1"/>
    <col min="11270" max="11520" width="9.81640625" style="181"/>
    <col min="11521" max="11521" width="2.81640625" style="181" customWidth="1"/>
    <col min="11522" max="11522" width="9.81640625" style="181"/>
    <col min="11523" max="11523" width="27.36328125" style="181" customWidth="1"/>
    <col min="11524" max="11524" width="12" style="181" customWidth="1"/>
    <col min="11525" max="11525" width="14.1796875" style="181" customWidth="1"/>
    <col min="11526" max="11776" width="9.81640625" style="181"/>
    <col min="11777" max="11777" width="2.81640625" style="181" customWidth="1"/>
    <col min="11778" max="11778" width="9.81640625" style="181"/>
    <col min="11779" max="11779" width="27.36328125" style="181" customWidth="1"/>
    <col min="11780" max="11780" width="12" style="181" customWidth="1"/>
    <col min="11781" max="11781" width="14.1796875" style="181" customWidth="1"/>
    <col min="11782" max="12032" width="9.81640625" style="181"/>
    <col min="12033" max="12033" width="2.81640625" style="181" customWidth="1"/>
    <col min="12034" max="12034" width="9.81640625" style="181"/>
    <col min="12035" max="12035" width="27.36328125" style="181" customWidth="1"/>
    <col min="12036" max="12036" width="12" style="181" customWidth="1"/>
    <col min="12037" max="12037" width="14.1796875" style="181" customWidth="1"/>
    <col min="12038" max="12288" width="9.81640625" style="181"/>
    <col min="12289" max="12289" width="2.81640625" style="181" customWidth="1"/>
    <col min="12290" max="12290" width="9.81640625" style="181"/>
    <col min="12291" max="12291" width="27.36328125" style="181" customWidth="1"/>
    <col min="12292" max="12292" width="12" style="181" customWidth="1"/>
    <col min="12293" max="12293" width="14.1796875" style="181" customWidth="1"/>
    <col min="12294" max="12544" width="9.81640625" style="181"/>
    <col min="12545" max="12545" width="2.81640625" style="181" customWidth="1"/>
    <col min="12546" max="12546" width="9.81640625" style="181"/>
    <col min="12547" max="12547" width="27.36328125" style="181" customWidth="1"/>
    <col min="12548" max="12548" width="12" style="181" customWidth="1"/>
    <col min="12549" max="12549" width="14.1796875" style="181" customWidth="1"/>
    <col min="12550" max="12800" width="9.81640625" style="181"/>
    <col min="12801" max="12801" width="2.81640625" style="181" customWidth="1"/>
    <col min="12802" max="12802" width="9.81640625" style="181"/>
    <col min="12803" max="12803" width="27.36328125" style="181" customWidth="1"/>
    <col min="12804" max="12804" width="12" style="181" customWidth="1"/>
    <col min="12805" max="12805" width="14.1796875" style="181" customWidth="1"/>
    <col min="12806" max="13056" width="9.81640625" style="181"/>
    <col min="13057" max="13057" width="2.81640625" style="181" customWidth="1"/>
    <col min="13058" max="13058" width="9.81640625" style="181"/>
    <col min="13059" max="13059" width="27.36328125" style="181" customWidth="1"/>
    <col min="13060" max="13060" width="12" style="181" customWidth="1"/>
    <col min="13061" max="13061" width="14.1796875" style="181" customWidth="1"/>
    <col min="13062" max="13312" width="9.81640625" style="181"/>
    <col min="13313" max="13313" width="2.81640625" style="181" customWidth="1"/>
    <col min="13314" max="13314" width="9.81640625" style="181"/>
    <col min="13315" max="13315" width="27.36328125" style="181" customWidth="1"/>
    <col min="13316" max="13316" width="12" style="181" customWidth="1"/>
    <col min="13317" max="13317" width="14.1796875" style="181" customWidth="1"/>
    <col min="13318" max="13568" width="9.81640625" style="181"/>
    <col min="13569" max="13569" width="2.81640625" style="181" customWidth="1"/>
    <col min="13570" max="13570" width="9.81640625" style="181"/>
    <col min="13571" max="13571" width="27.36328125" style="181" customWidth="1"/>
    <col min="13572" max="13572" width="12" style="181" customWidth="1"/>
    <col min="13573" max="13573" width="14.1796875" style="181" customWidth="1"/>
    <col min="13574" max="13824" width="9.81640625" style="181"/>
    <col min="13825" max="13825" width="2.81640625" style="181" customWidth="1"/>
    <col min="13826" max="13826" width="9.81640625" style="181"/>
    <col min="13827" max="13827" width="27.36328125" style="181" customWidth="1"/>
    <col min="13828" max="13828" width="12" style="181" customWidth="1"/>
    <col min="13829" max="13829" width="14.1796875" style="181" customWidth="1"/>
    <col min="13830" max="14080" width="9.81640625" style="181"/>
    <col min="14081" max="14081" width="2.81640625" style="181" customWidth="1"/>
    <col min="14082" max="14082" width="9.81640625" style="181"/>
    <col min="14083" max="14083" width="27.36328125" style="181" customWidth="1"/>
    <col min="14084" max="14084" width="12" style="181" customWidth="1"/>
    <col min="14085" max="14085" width="14.1796875" style="181" customWidth="1"/>
    <col min="14086" max="14336" width="9.81640625" style="181"/>
    <col min="14337" max="14337" width="2.81640625" style="181" customWidth="1"/>
    <col min="14338" max="14338" width="9.81640625" style="181"/>
    <col min="14339" max="14339" width="27.36328125" style="181" customWidth="1"/>
    <col min="14340" max="14340" width="12" style="181" customWidth="1"/>
    <col min="14341" max="14341" width="14.1796875" style="181" customWidth="1"/>
    <col min="14342" max="14592" width="9.81640625" style="181"/>
    <col min="14593" max="14593" width="2.81640625" style="181" customWidth="1"/>
    <col min="14594" max="14594" width="9.81640625" style="181"/>
    <col min="14595" max="14595" width="27.36328125" style="181" customWidth="1"/>
    <col min="14596" max="14596" width="12" style="181" customWidth="1"/>
    <col min="14597" max="14597" width="14.1796875" style="181" customWidth="1"/>
    <col min="14598" max="14848" width="9.81640625" style="181"/>
    <col min="14849" max="14849" width="2.81640625" style="181" customWidth="1"/>
    <col min="14850" max="14850" width="9.81640625" style="181"/>
    <col min="14851" max="14851" width="27.36328125" style="181" customWidth="1"/>
    <col min="14852" max="14852" width="12" style="181" customWidth="1"/>
    <col min="14853" max="14853" width="14.1796875" style="181" customWidth="1"/>
    <col min="14854" max="15104" width="9.81640625" style="181"/>
    <col min="15105" max="15105" width="2.81640625" style="181" customWidth="1"/>
    <col min="15106" max="15106" width="9.81640625" style="181"/>
    <col min="15107" max="15107" width="27.36328125" style="181" customWidth="1"/>
    <col min="15108" max="15108" width="12" style="181" customWidth="1"/>
    <col min="15109" max="15109" width="14.1796875" style="181" customWidth="1"/>
    <col min="15110" max="15360" width="9.81640625" style="181"/>
    <col min="15361" max="15361" width="2.81640625" style="181" customWidth="1"/>
    <col min="15362" max="15362" width="9.81640625" style="181"/>
    <col min="15363" max="15363" width="27.36328125" style="181" customWidth="1"/>
    <col min="15364" max="15364" width="12" style="181" customWidth="1"/>
    <col min="15365" max="15365" width="14.1796875" style="181" customWidth="1"/>
    <col min="15366" max="15616" width="9.81640625" style="181"/>
    <col min="15617" max="15617" width="2.81640625" style="181" customWidth="1"/>
    <col min="15618" max="15618" width="9.81640625" style="181"/>
    <col min="15619" max="15619" width="27.36328125" style="181" customWidth="1"/>
    <col min="15620" max="15620" width="12" style="181" customWidth="1"/>
    <col min="15621" max="15621" width="14.1796875" style="181" customWidth="1"/>
    <col min="15622" max="15872" width="9.81640625" style="181"/>
    <col min="15873" max="15873" width="2.81640625" style="181" customWidth="1"/>
    <col min="15874" max="15874" width="9.81640625" style="181"/>
    <col min="15875" max="15875" width="27.36328125" style="181" customWidth="1"/>
    <col min="15876" max="15876" width="12" style="181" customWidth="1"/>
    <col min="15877" max="15877" width="14.1796875" style="181" customWidth="1"/>
    <col min="15878" max="16128" width="9.81640625" style="181"/>
    <col min="16129" max="16129" width="2.81640625" style="181" customWidth="1"/>
    <col min="16130" max="16130" width="9.81640625" style="181"/>
    <col min="16131" max="16131" width="27.36328125" style="181" customWidth="1"/>
    <col min="16132" max="16132" width="12" style="181" customWidth="1"/>
    <col min="16133" max="16133" width="14.1796875" style="181" customWidth="1"/>
    <col min="16134" max="16384" width="9.81640625" style="181"/>
  </cols>
  <sheetData>
    <row r="1" spans="2:5" ht="20.149999999999999" customHeight="1">
      <c r="B1" s="180" t="s">
        <v>258</v>
      </c>
      <c r="C1" s="180"/>
      <c r="D1" s="180"/>
      <c r="E1" s="180"/>
    </row>
    <row r="2" spans="2:5" s="171" customFormat="1" ht="20.149999999999999" customHeight="1">
      <c r="B2" s="182" t="s">
        <v>260</v>
      </c>
      <c r="C2" s="183" t="s">
        <v>32</v>
      </c>
      <c r="D2" s="183"/>
      <c r="E2" s="182" t="s">
        <v>261</v>
      </c>
    </row>
    <row r="3" spans="2:5" s="171" customFormat="1" ht="26.25" customHeight="1">
      <c r="B3" s="184" t="s">
        <v>263</v>
      </c>
      <c r="C3" s="185" t="s">
        <v>264</v>
      </c>
      <c r="D3" s="185" t="s">
        <v>266</v>
      </c>
      <c r="E3" s="186"/>
    </row>
    <row r="4" spans="2:5" s="171" customFormat="1" ht="26.25" customHeight="1">
      <c r="B4" s="184"/>
      <c r="C4" s="185" t="s">
        <v>267</v>
      </c>
      <c r="D4" s="185" t="s">
        <v>265</v>
      </c>
      <c r="E4" s="186"/>
    </row>
    <row r="5" spans="2:5" s="171" customFormat="1" ht="26.25" customHeight="1">
      <c r="B5" s="184"/>
      <c r="C5" s="185" t="s">
        <v>268</v>
      </c>
      <c r="D5" s="185" t="s">
        <v>265</v>
      </c>
      <c r="E5" s="186"/>
    </row>
    <row r="6" spans="2:5" s="171" customFormat="1" ht="26.25" customHeight="1">
      <c r="B6" s="184"/>
      <c r="C6" s="185" t="s">
        <v>269</v>
      </c>
      <c r="D6" s="185" t="s">
        <v>45</v>
      </c>
      <c r="E6" s="186"/>
    </row>
  </sheetData>
  <mergeCells count="3">
    <mergeCell ref="B1:E1"/>
    <mergeCell ref="C2:D2"/>
    <mergeCell ref="B3:B6"/>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tabSelected="1" workbookViewId="0">
      <selection activeCell="F13" sqref="F13"/>
    </sheetView>
  </sheetViews>
  <sheetFormatPr defaultColWidth="9.81640625" defaultRowHeight="13"/>
  <cols>
    <col min="1" max="1" width="11.54296875" style="171" customWidth="1"/>
    <col min="2" max="2" width="21.90625" style="171" customWidth="1"/>
    <col min="3" max="9" width="11.54296875" style="171" customWidth="1"/>
    <col min="10" max="11" width="11.54296875" style="209" customWidth="1"/>
    <col min="12" max="256" width="9.81640625" style="171"/>
    <col min="257" max="257" width="11.54296875" style="171" customWidth="1"/>
    <col min="258" max="258" width="21.90625" style="171" customWidth="1"/>
    <col min="259" max="267" width="11.54296875" style="171" customWidth="1"/>
    <col min="268" max="512" width="9.81640625" style="171"/>
    <col min="513" max="513" width="11.54296875" style="171" customWidth="1"/>
    <col min="514" max="514" width="21.90625" style="171" customWidth="1"/>
    <col min="515" max="523" width="11.54296875" style="171" customWidth="1"/>
    <col min="524" max="768" width="9.81640625" style="171"/>
    <col min="769" max="769" width="11.54296875" style="171" customWidth="1"/>
    <col min="770" max="770" width="21.90625" style="171" customWidth="1"/>
    <col min="771" max="779" width="11.54296875" style="171" customWidth="1"/>
    <col min="780" max="1024" width="9.81640625" style="171"/>
    <col min="1025" max="1025" width="11.54296875" style="171" customWidth="1"/>
    <col min="1026" max="1026" width="21.90625" style="171" customWidth="1"/>
    <col min="1027" max="1035" width="11.54296875" style="171" customWidth="1"/>
    <col min="1036" max="1280" width="9.81640625" style="171"/>
    <col min="1281" max="1281" width="11.54296875" style="171" customWidth="1"/>
    <col min="1282" max="1282" width="21.90625" style="171" customWidth="1"/>
    <col min="1283" max="1291" width="11.54296875" style="171" customWidth="1"/>
    <col min="1292" max="1536" width="9.81640625" style="171"/>
    <col min="1537" max="1537" width="11.54296875" style="171" customWidth="1"/>
    <col min="1538" max="1538" width="21.90625" style="171" customWidth="1"/>
    <col min="1539" max="1547" width="11.54296875" style="171" customWidth="1"/>
    <col min="1548" max="1792" width="9.81640625" style="171"/>
    <col min="1793" max="1793" width="11.54296875" style="171" customWidth="1"/>
    <col min="1794" max="1794" width="21.90625" style="171" customWidth="1"/>
    <col min="1795" max="1803" width="11.54296875" style="171" customWidth="1"/>
    <col min="1804" max="2048" width="9.81640625" style="171"/>
    <col min="2049" max="2049" width="11.54296875" style="171" customWidth="1"/>
    <col min="2050" max="2050" width="21.90625" style="171" customWidth="1"/>
    <col min="2051" max="2059" width="11.54296875" style="171" customWidth="1"/>
    <col min="2060" max="2304" width="9.81640625" style="171"/>
    <col min="2305" max="2305" width="11.54296875" style="171" customWidth="1"/>
    <col min="2306" max="2306" width="21.90625" style="171" customWidth="1"/>
    <col min="2307" max="2315" width="11.54296875" style="171" customWidth="1"/>
    <col min="2316" max="2560" width="9.81640625" style="171"/>
    <col min="2561" max="2561" width="11.54296875" style="171" customWidth="1"/>
    <col min="2562" max="2562" width="21.90625" style="171" customWidth="1"/>
    <col min="2563" max="2571" width="11.54296875" style="171" customWidth="1"/>
    <col min="2572" max="2816" width="9.81640625" style="171"/>
    <col min="2817" max="2817" width="11.54296875" style="171" customWidth="1"/>
    <col min="2818" max="2818" width="21.90625" style="171" customWidth="1"/>
    <col min="2819" max="2827" width="11.54296875" style="171" customWidth="1"/>
    <col min="2828" max="3072" width="9.81640625" style="171"/>
    <col min="3073" max="3073" width="11.54296875" style="171" customWidth="1"/>
    <col min="3074" max="3074" width="21.90625" style="171" customWidth="1"/>
    <col min="3075" max="3083" width="11.54296875" style="171" customWidth="1"/>
    <col min="3084" max="3328" width="9.81640625" style="171"/>
    <col min="3329" max="3329" width="11.54296875" style="171" customWidth="1"/>
    <col min="3330" max="3330" width="21.90625" style="171" customWidth="1"/>
    <col min="3331" max="3339" width="11.54296875" style="171" customWidth="1"/>
    <col min="3340" max="3584" width="9.81640625" style="171"/>
    <col min="3585" max="3585" width="11.54296875" style="171" customWidth="1"/>
    <col min="3586" max="3586" width="21.90625" style="171" customWidth="1"/>
    <col min="3587" max="3595" width="11.54296875" style="171" customWidth="1"/>
    <col min="3596" max="3840" width="9.81640625" style="171"/>
    <col min="3841" max="3841" width="11.54296875" style="171" customWidth="1"/>
    <col min="3842" max="3842" width="21.90625" style="171" customWidth="1"/>
    <col min="3843" max="3851" width="11.54296875" style="171" customWidth="1"/>
    <col min="3852" max="4096" width="9.81640625" style="171"/>
    <col min="4097" max="4097" width="11.54296875" style="171" customWidth="1"/>
    <col min="4098" max="4098" width="21.90625" style="171" customWidth="1"/>
    <col min="4099" max="4107" width="11.54296875" style="171" customWidth="1"/>
    <col min="4108" max="4352" width="9.81640625" style="171"/>
    <col min="4353" max="4353" width="11.54296875" style="171" customWidth="1"/>
    <col min="4354" max="4354" width="21.90625" style="171" customWidth="1"/>
    <col min="4355" max="4363" width="11.54296875" style="171" customWidth="1"/>
    <col min="4364" max="4608" width="9.81640625" style="171"/>
    <col min="4609" max="4609" width="11.54296875" style="171" customWidth="1"/>
    <col min="4610" max="4610" width="21.90625" style="171" customWidth="1"/>
    <col min="4611" max="4619" width="11.54296875" style="171" customWidth="1"/>
    <col min="4620" max="4864" width="9.81640625" style="171"/>
    <col min="4865" max="4865" width="11.54296875" style="171" customWidth="1"/>
    <col min="4866" max="4866" width="21.90625" style="171" customWidth="1"/>
    <col min="4867" max="4875" width="11.54296875" style="171" customWidth="1"/>
    <col min="4876" max="5120" width="9.81640625" style="171"/>
    <col min="5121" max="5121" width="11.54296875" style="171" customWidth="1"/>
    <col min="5122" max="5122" width="21.90625" style="171" customWidth="1"/>
    <col min="5123" max="5131" width="11.54296875" style="171" customWidth="1"/>
    <col min="5132" max="5376" width="9.81640625" style="171"/>
    <col min="5377" max="5377" width="11.54296875" style="171" customWidth="1"/>
    <col min="5378" max="5378" width="21.90625" style="171" customWidth="1"/>
    <col min="5379" max="5387" width="11.54296875" style="171" customWidth="1"/>
    <col min="5388" max="5632" width="9.81640625" style="171"/>
    <col min="5633" max="5633" width="11.54296875" style="171" customWidth="1"/>
    <col min="5634" max="5634" width="21.90625" style="171" customWidth="1"/>
    <col min="5635" max="5643" width="11.54296875" style="171" customWidth="1"/>
    <col min="5644" max="5888" width="9.81640625" style="171"/>
    <col min="5889" max="5889" width="11.54296875" style="171" customWidth="1"/>
    <col min="5890" max="5890" width="21.90625" style="171" customWidth="1"/>
    <col min="5891" max="5899" width="11.54296875" style="171" customWidth="1"/>
    <col min="5900" max="6144" width="9.81640625" style="171"/>
    <col min="6145" max="6145" width="11.54296875" style="171" customWidth="1"/>
    <col min="6146" max="6146" width="21.90625" style="171" customWidth="1"/>
    <col min="6147" max="6155" width="11.54296875" style="171" customWidth="1"/>
    <col min="6156" max="6400" width="9.81640625" style="171"/>
    <col min="6401" max="6401" width="11.54296875" style="171" customWidth="1"/>
    <col min="6402" max="6402" width="21.90625" style="171" customWidth="1"/>
    <col min="6403" max="6411" width="11.54296875" style="171" customWidth="1"/>
    <col min="6412" max="6656" width="9.81640625" style="171"/>
    <col min="6657" max="6657" width="11.54296875" style="171" customWidth="1"/>
    <col min="6658" max="6658" width="21.90625" style="171" customWidth="1"/>
    <col min="6659" max="6667" width="11.54296875" style="171" customWidth="1"/>
    <col min="6668" max="6912" width="9.81640625" style="171"/>
    <col min="6913" max="6913" width="11.54296875" style="171" customWidth="1"/>
    <col min="6914" max="6914" width="21.90625" style="171" customWidth="1"/>
    <col min="6915" max="6923" width="11.54296875" style="171" customWidth="1"/>
    <col min="6924" max="7168" width="9.81640625" style="171"/>
    <col min="7169" max="7169" width="11.54296875" style="171" customWidth="1"/>
    <col min="7170" max="7170" width="21.90625" style="171" customWidth="1"/>
    <col min="7171" max="7179" width="11.54296875" style="171" customWidth="1"/>
    <col min="7180" max="7424" width="9.81640625" style="171"/>
    <col min="7425" max="7425" width="11.54296875" style="171" customWidth="1"/>
    <col min="7426" max="7426" width="21.90625" style="171" customWidth="1"/>
    <col min="7427" max="7435" width="11.54296875" style="171" customWidth="1"/>
    <col min="7436" max="7680" width="9.81640625" style="171"/>
    <col min="7681" max="7681" width="11.54296875" style="171" customWidth="1"/>
    <col min="7682" max="7682" width="21.90625" style="171" customWidth="1"/>
    <col min="7683" max="7691" width="11.54296875" style="171" customWidth="1"/>
    <col min="7692" max="7936" width="9.81640625" style="171"/>
    <col min="7937" max="7937" width="11.54296875" style="171" customWidth="1"/>
    <col min="7938" max="7938" width="21.90625" style="171" customWidth="1"/>
    <col min="7939" max="7947" width="11.54296875" style="171" customWidth="1"/>
    <col min="7948" max="8192" width="9.81640625" style="171"/>
    <col min="8193" max="8193" width="11.54296875" style="171" customWidth="1"/>
    <col min="8194" max="8194" width="21.90625" style="171" customWidth="1"/>
    <col min="8195" max="8203" width="11.54296875" style="171" customWidth="1"/>
    <col min="8204" max="8448" width="9.81640625" style="171"/>
    <col min="8449" max="8449" width="11.54296875" style="171" customWidth="1"/>
    <col min="8450" max="8450" width="21.90625" style="171" customWidth="1"/>
    <col min="8451" max="8459" width="11.54296875" style="171" customWidth="1"/>
    <col min="8460" max="8704" width="9.81640625" style="171"/>
    <col min="8705" max="8705" width="11.54296875" style="171" customWidth="1"/>
    <col min="8706" max="8706" width="21.90625" style="171" customWidth="1"/>
    <col min="8707" max="8715" width="11.54296875" style="171" customWidth="1"/>
    <col min="8716" max="8960" width="9.81640625" style="171"/>
    <col min="8961" max="8961" width="11.54296875" style="171" customWidth="1"/>
    <col min="8962" max="8962" width="21.90625" style="171" customWidth="1"/>
    <col min="8963" max="8971" width="11.54296875" style="171" customWidth="1"/>
    <col min="8972" max="9216" width="9.81640625" style="171"/>
    <col min="9217" max="9217" width="11.54296875" style="171" customWidth="1"/>
    <col min="9218" max="9218" width="21.90625" style="171" customWidth="1"/>
    <col min="9219" max="9227" width="11.54296875" style="171" customWidth="1"/>
    <col min="9228" max="9472" width="9.81640625" style="171"/>
    <col min="9473" max="9473" width="11.54296875" style="171" customWidth="1"/>
    <col min="9474" max="9474" width="21.90625" style="171" customWidth="1"/>
    <col min="9475" max="9483" width="11.54296875" style="171" customWidth="1"/>
    <col min="9484" max="9728" width="9.81640625" style="171"/>
    <col min="9729" max="9729" width="11.54296875" style="171" customWidth="1"/>
    <col min="9730" max="9730" width="21.90625" style="171" customWidth="1"/>
    <col min="9731" max="9739" width="11.54296875" style="171" customWidth="1"/>
    <col min="9740" max="9984" width="9.81640625" style="171"/>
    <col min="9985" max="9985" width="11.54296875" style="171" customWidth="1"/>
    <col min="9986" max="9986" width="21.90625" style="171" customWidth="1"/>
    <col min="9987" max="9995" width="11.54296875" style="171" customWidth="1"/>
    <col min="9996" max="10240" width="9.81640625" style="171"/>
    <col min="10241" max="10241" width="11.54296875" style="171" customWidth="1"/>
    <col min="10242" max="10242" width="21.90625" style="171" customWidth="1"/>
    <col min="10243" max="10251" width="11.54296875" style="171" customWidth="1"/>
    <col min="10252" max="10496" width="9.81640625" style="171"/>
    <col min="10497" max="10497" width="11.54296875" style="171" customWidth="1"/>
    <col min="10498" max="10498" width="21.90625" style="171" customWidth="1"/>
    <col min="10499" max="10507" width="11.54296875" style="171" customWidth="1"/>
    <col min="10508" max="10752" width="9.81640625" style="171"/>
    <col min="10753" max="10753" width="11.54296875" style="171" customWidth="1"/>
    <col min="10754" max="10754" width="21.90625" style="171" customWidth="1"/>
    <col min="10755" max="10763" width="11.54296875" style="171" customWidth="1"/>
    <col min="10764" max="11008" width="9.81640625" style="171"/>
    <col min="11009" max="11009" width="11.54296875" style="171" customWidth="1"/>
    <col min="11010" max="11010" width="21.90625" style="171" customWidth="1"/>
    <col min="11011" max="11019" width="11.54296875" style="171" customWidth="1"/>
    <col min="11020" max="11264" width="9.81640625" style="171"/>
    <col min="11265" max="11265" width="11.54296875" style="171" customWidth="1"/>
    <col min="11266" max="11266" width="21.90625" style="171" customWidth="1"/>
    <col min="11267" max="11275" width="11.54296875" style="171" customWidth="1"/>
    <col min="11276" max="11520" width="9.81640625" style="171"/>
    <col min="11521" max="11521" width="11.54296875" style="171" customWidth="1"/>
    <col min="11522" max="11522" width="21.90625" style="171" customWidth="1"/>
    <col min="11523" max="11531" width="11.54296875" style="171" customWidth="1"/>
    <col min="11532" max="11776" width="9.81640625" style="171"/>
    <col min="11777" max="11777" width="11.54296875" style="171" customWidth="1"/>
    <col min="11778" max="11778" width="21.90625" style="171" customWidth="1"/>
    <col min="11779" max="11787" width="11.54296875" style="171" customWidth="1"/>
    <col min="11788" max="12032" width="9.81640625" style="171"/>
    <col min="12033" max="12033" width="11.54296875" style="171" customWidth="1"/>
    <col min="12034" max="12034" width="21.90625" style="171" customWidth="1"/>
    <col min="12035" max="12043" width="11.54296875" style="171" customWidth="1"/>
    <col min="12044" max="12288" width="9.81640625" style="171"/>
    <col min="12289" max="12289" width="11.54296875" style="171" customWidth="1"/>
    <col min="12290" max="12290" width="21.90625" style="171" customWidth="1"/>
    <col min="12291" max="12299" width="11.54296875" style="171" customWidth="1"/>
    <col min="12300" max="12544" width="9.81640625" style="171"/>
    <col min="12545" max="12545" width="11.54296875" style="171" customWidth="1"/>
    <col min="12546" max="12546" width="21.90625" style="171" customWidth="1"/>
    <col min="12547" max="12555" width="11.54296875" style="171" customWidth="1"/>
    <col min="12556" max="12800" width="9.81640625" style="171"/>
    <col min="12801" max="12801" width="11.54296875" style="171" customWidth="1"/>
    <col min="12802" max="12802" width="21.90625" style="171" customWidth="1"/>
    <col min="12803" max="12811" width="11.54296875" style="171" customWidth="1"/>
    <col min="12812" max="13056" width="9.81640625" style="171"/>
    <col min="13057" max="13057" width="11.54296875" style="171" customWidth="1"/>
    <col min="13058" max="13058" width="21.90625" style="171" customWidth="1"/>
    <col min="13059" max="13067" width="11.54296875" style="171" customWidth="1"/>
    <col min="13068" max="13312" width="9.81640625" style="171"/>
    <col min="13313" max="13313" width="11.54296875" style="171" customWidth="1"/>
    <col min="13314" max="13314" width="21.90625" style="171" customWidth="1"/>
    <col min="13315" max="13323" width="11.54296875" style="171" customWidth="1"/>
    <col min="13324" max="13568" width="9.81640625" style="171"/>
    <col min="13569" max="13569" width="11.54296875" style="171" customWidth="1"/>
    <col min="13570" max="13570" width="21.90625" style="171" customWidth="1"/>
    <col min="13571" max="13579" width="11.54296875" style="171" customWidth="1"/>
    <col min="13580" max="13824" width="9.81640625" style="171"/>
    <col min="13825" max="13825" width="11.54296875" style="171" customWidth="1"/>
    <col min="13826" max="13826" width="21.90625" style="171" customWidth="1"/>
    <col min="13827" max="13835" width="11.54296875" style="171" customWidth="1"/>
    <col min="13836" max="14080" width="9.81640625" style="171"/>
    <col min="14081" max="14081" width="11.54296875" style="171" customWidth="1"/>
    <col min="14082" max="14082" width="21.90625" style="171" customWidth="1"/>
    <col min="14083" max="14091" width="11.54296875" style="171" customWidth="1"/>
    <col min="14092" max="14336" width="9.81640625" style="171"/>
    <col min="14337" max="14337" width="11.54296875" style="171" customWidth="1"/>
    <col min="14338" max="14338" width="21.90625" style="171" customWidth="1"/>
    <col min="14339" max="14347" width="11.54296875" style="171" customWidth="1"/>
    <col min="14348" max="14592" width="9.81640625" style="171"/>
    <col min="14593" max="14593" width="11.54296875" style="171" customWidth="1"/>
    <col min="14594" max="14594" width="21.90625" style="171" customWidth="1"/>
    <col min="14595" max="14603" width="11.54296875" style="171" customWidth="1"/>
    <col min="14604" max="14848" width="9.81640625" style="171"/>
    <col min="14849" max="14849" width="11.54296875" style="171" customWidth="1"/>
    <col min="14850" max="14850" width="21.90625" style="171" customWidth="1"/>
    <col min="14851" max="14859" width="11.54296875" style="171" customWidth="1"/>
    <col min="14860" max="15104" width="9.81640625" style="171"/>
    <col min="15105" max="15105" width="11.54296875" style="171" customWidth="1"/>
    <col min="15106" max="15106" width="21.90625" style="171" customWidth="1"/>
    <col min="15107" max="15115" width="11.54296875" style="171" customWidth="1"/>
    <col min="15116" max="15360" width="9.81640625" style="171"/>
    <col min="15361" max="15361" width="11.54296875" style="171" customWidth="1"/>
    <col min="15362" max="15362" width="21.90625" style="171" customWidth="1"/>
    <col min="15363" max="15371" width="11.54296875" style="171" customWidth="1"/>
    <col min="15372" max="15616" width="9.81640625" style="171"/>
    <col min="15617" max="15617" width="11.54296875" style="171" customWidth="1"/>
    <col min="15618" max="15618" width="21.90625" style="171" customWidth="1"/>
    <col min="15619" max="15627" width="11.54296875" style="171" customWidth="1"/>
    <col min="15628" max="15872" width="9.81640625" style="171"/>
    <col min="15873" max="15873" width="11.54296875" style="171" customWidth="1"/>
    <col min="15874" max="15874" width="21.90625" style="171" customWidth="1"/>
    <col min="15875" max="15883" width="11.54296875" style="171" customWidth="1"/>
    <col min="15884" max="16128" width="9.81640625" style="171"/>
    <col min="16129" max="16129" width="11.54296875" style="171" customWidth="1"/>
    <col min="16130" max="16130" width="21.90625" style="171" customWidth="1"/>
    <col min="16131" max="16139" width="11.54296875" style="171" customWidth="1"/>
    <col min="16140" max="16384" width="9.81640625" style="171"/>
  </cols>
  <sheetData>
    <row r="1" spans="1:11" ht="25" customHeight="1">
      <c r="A1" s="187" t="s">
        <v>270</v>
      </c>
      <c r="B1" s="187"/>
      <c r="C1" s="187"/>
      <c r="D1" s="187"/>
      <c r="E1" s="187"/>
      <c r="F1" s="187"/>
      <c r="G1" s="187"/>
      <c r="H1" s="187"/>
      <c r="I1" s="187"/>
      <c r="J1" s="187"/>
      <c r="K1" s="187"/>
    </row>
    <row r="2" spans="1:11" s="190" customFormat="1" ht="20.149999999999999" customHeight="1">
      <c r="A2" s="188" t="s">
        <v>259</v>
      </c>
      <c r="B2" s="189" t="s">
        <v>32</v>
      </c>
      <c r="C2" s="188" t="s">
        <v>271</v>
      </c>
      <c r="D2" s="188"/>
      <c r="E2" s="188"/>
      <c r="F2" s="188" t="s">
        <v>272</v>
      </c>
      <c r="G2" s="188"/>
      <c r="H2" s="188"/>
      <c r="I2" s="188" t="s">
        <v>273</v>
      </c>
      <c r="J2" s="183" t="s">
        <v>274</v>
      </c>
      <c r="K2" s="183" t="s">
        <v>275</v>
      </c>
    </row>
    <row r="3" spans="1:11" s="190" customFormat="1" ht="20.149999999999999" customHeight="1">
      <c r="A3" s="188"/>
      <c r="B3" s="189"/>
      <c r="C3" s="191" t="s">
        <v>276</v>
      </c>
      <c r="D3" s="191" t="s">
        <v>5</v>
      </c>
      <c r="E3" s="191" t="s">
        <v>277</v>
      </c>
      <c r="F3" s="182" t="s">
        <v>278</v>
      </c>
      <c r="G3" s="182" t="s">
        <v>279</v>
      </c>
      <c r="H3" s="182" t="s">
        <v>280</v>
      </c>
      <c r="I3" s="188"/>
      <c r="J3" s="183"/>
      <c r="K3" s="183"/>
    </row>
    <row r="4" spans="1:11" s="190" customFormat="1" ht="25" customHeight="1">
      <c r="A4" s="192" t="s">
        <v>262</v>
      </c>
      <c r="B4" s="193" t="s">
        <v>281</v>
      </c>
      <c r="C4" s="191"/>
      <c r="D4" s="191"/>
      <c r="E4" s="177">
        <f t="shared" ref="E4:E10" si="0">C4+D4</f>
        <v>0</v>
      </c>
      <c r="F4" s="182"/>
      <c r="G4" s="182"/>
      <c r="H4" s="182"/>
      <c r="I4" s="194"/>
      <c r="J4" s="195" t="s">
        <v>282</v>
      </c>
      <c r="K4" s="182"/>
    </row>
    <row r="5" spans="1:11" ht="25" customHeight="1">
      <c r="A5" s="196"/>
      <c r="B5" s="193" t="s">
        <v>283</v>
      </c>
      <c r="C5" s="197"/>
      <c r="D5" s="197"/>
      <c r="E5" s="177">
        <f t="shared" si="0"/>
        <v>0</v>
      </c>
      <c r="F5" s="198" t="s">
        <v>284</v>
      </c>
      <c r="G5" s="199"/>
      <c r="H5" s="175"/>
      <c r="I5" s="194"/>
      <c r="J5" s="198"/>
      <c r="K5" s="198"/>
    </row>
    <row r="6" spans="1:11" ht="25" customHeight="1">
      <c r="A6" s="196"/>
      <c r="B6" s="193" t="s">
        <v>285</v>
      </c>
      <c r="C6" s="197"/>
      <c r="D6" s="197"/>
      <c r="E6" s="177">
        <f t="shared" si="0"/>
        <v>0</v>
      </c>
      <c r="F6" s="198" t="s">
        <v>284</v>
      </c>
      <c r="G6" s="199"/>
      <c r="H6" s="198"/>
      <c r="I6" s="194"/>
      <c r="J6" s="198"/>
      <c r="K6" s="182" t="s">
        <v>286</v>
      </c>
    </row>
    <row r="7" spans="1:11" ht="33" customHeight="1">
      <c r="A7" s="196"/>
      <c r="B7" s="193" t="s">
        <v>287</v>
      </c>
      <c r="C7" s="197"/>
      <c r="D7" s="197"/>
      <c r="E7" s="177">
        <f t="shared" si="0"/>
        <v>0</v>
      </c>
      <c r="F7" s="198"/>
      <c r="G7" s="198"/>
      <c r="H7" s="198"/>
      <c r="I7" s="194"/>
      <c r="J7" s="198"/>
      <c r="K7" s="198"/>
    </row>
    <row r="8" spans="1:11" ht="25" customHeight="1">
      <c r="A8" s="196"/>
      <c r="B8" s="193" t="s">
        <v>288</v>
      </c>
      <c r="C8" s="197"/>
      <c r="D8" s="197"/>
      <c r="E8" s="177">
        <f t="shared" si="0"/>
        <v>0</v>
      </c>
      <c r="F8" s="198" t="s">
        <v>284</v>
      </c>
      <c r="G8" s="200"/>
      <c r="H8" s="198"/>
      <c r="I8" s="194"/>
      <c r="J8" s="198"/>
      <c r="K8" s="198"/>
    </row>
    <row r="9" spans="1:11" ht="39">
      <c r="A9" s="196"/>
      <c r="B9" s="201" t="s">
        <v>289</v>
      </c>
      <c r="C9" s="186"/>
      <c r="D9" s="186"/>
      <c r="E9" s="177">
        <f t="shared" si="0"/>
        <v>0</v>
      </c>
      <c r="F9" s="186"/>
      <c r="G9" s="186"/>
      <c r="H9" s="186"/>
      <c r="I9" s="186"/>
      <c r="J9" s="201"/>
      <c r="K9" s="201" t="s">
        <v>290</v>
      </c>
    </row>
    <row r="10" spans="1:11" s="203" customFormat="1" ht="25" customHeight="1">
      <c r="A10" s="202"/>
      <c r="B10" s="201" t="s">
        <v>291</v>
      </c>
      <c r="C10" s="186"/>
      <c r="D10" s="186"/>
      <c r="E10" s="177">
        <f t="shared" si="0"/>
        <v>0</v>
      </c>
      <c r="F10" s="186"/>
      <c r="G10" s="186"/>
      <c r="H10" s="186"/>
      <c r="I10" s="186"/>
      <c r="J10" s="201"/>
      <c r="K10" s="201"/>
    </row>
    <row r="11" spans="1:11" ht="25" customHeight="1">
      <c r="A11" s="204"/>
      <c r="B11" s="205"/>
      <c r="C11" s="206"/>
      <c r="D11" s="206"/>
      <c r="E11" s="207"/>
      <c r="F11" s="206"/>
      <c r="G11" s="206"/>
      <c r="H11" s="206"/>
      <c r="I11" s="206"/>
      <c r="J11" s="205"/>
      <c r="K11" s="205"/>
    </row>
    <row r="12" spans="1:11" ht="25" customHeight="1">
      <c r="A12" s="171" t="s">
        <v>292</v>
      </c>
      <c r="B12" s="203"/>
      <c r="C12" s="203"/>
      <c r="D12" s="203"/>
      <c r="E12" s="203"/>
      <c r="F12" s="203"/>
      <c r="G12" s="203"/>
      <c r="H12" s="203"/>
      <c r="I12" s="203"/>
      <c r="J12" s="208"/>
      <c r="K12" s="208"/>
    </row>
    <row r="13" spans="1:11" ht="25" customHeight="1"/>
    <row r="14" spans="1:11" ht="25" customHeight="1"/>
    <row r="15" spans="1:11" ht="25" customHeight="1"/>
    <row r="16" spans="1:11" ht="25" customHeight="1"/>
    <row r="17" ht="25" customHeight="1"/>
    <row r="18" ht="25" customHeight="1"/>
    <row r="19" ht="25" customHeight="1"/>
    <row r="20" ht="25" customHeight="1"/>
    <row r="21" ht="25" customHeight="1"/>
  </sheetData>
  <mergeCells count="9">
    <mergeCell ref="A4:A10"/>
    <mergeCell ref="A1:K1"/>
    <mergeCell ref="A2:A3"/>
    <mergeCell ref="B2:B3"/>
    <mergeCell ref="C2:E2"/>
    <mergeCell ref="F2:H2"/>
    <mergeCell ref="I2:I3"/>
    <mergeCell ref="J2:J3"/>
    <mergeCell ref="K2:K3"/>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科目:应付职工薪酬</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zoomScaleNormal="100" zoomScaleSheetLayoutView="100" workbookViewId="0">
      <selection activeCell="B27" sqref="B27"/>
    </sheetView>
  </sheetViews>
  <sheetFormatPr defaultColWidth="9.81640625" defaultRowHeight="15"/>
  <cols>
    <col min="1" max="1" width="24.08984375" style="99" customWidth="1"/>
    <col min="2" max="3" width="11.26953125" style="99" customWidth="1"/>
    <col min="4" max="5" width="9.90625" style="99" customWidth="1"/>
    <col min="6" max="9" width="8.81640625" style="99" customWidth="1"/>
    <col min="10" max="13" width="11.26953125" style="99" customWidth="1"/>
    <col min="14" max="14" width="14.54296875" style="99" customWidth="1"/>
    <col min="15" max="15" width="12" style="99" customWidth="1"/>
    <col min="16" max="16" width="13.90625" style="99" customWidth="1"/>
    <col min="17" max="256" width="9.81640625" style="99"/>
    <col min="257" max="257" width="24.08984375" style="99" customWidth="1"/>
    <col min="258" max="259" width="11.26953125" style="99" customWidth="1"/>
    <col min="260" max="261" width="9.90625" style="99" customWidth="1"/>
    <col min="262" max="265" width="8.81640625" style="99" customWidth="1"/>
    <col min="266" max="269" width="11.26953125" style="99" customWidth="1"/>
    <col min="270" max="270" width="14.54296875" style="99" customWidth="1"/>
    <col min="271" max="271" width="12" style="99" customWidth="1"/>
    <col min="272" max="272" width="13.90625" style="99" customWidth="1"/>
    <col min="273" max="512" width="9.81640625" style="99"/>
    <col min="513" max="513" width="24.08984375" style="99" customWidth="1"/>
    <col min="514" max="515" width="11.26953125" style="99" customWidth="1"/>
    <col min="516" max="517" width="9.90625" style="99" customWidth="1"/>
    <col min="518" max="521" width="8.81640625" style="99" customWidth="1"/>
    <col min="522" max="525" width="11.26953125" style="99" customWidth="1"/>
    <col min="526" max="526" width="14.54296875" style="99" customWidth="1"/>
    <col min="527" max="527" width="12" style="99" customWidth="1"/>
    <col min="528" max="528" width="13.90625" style="99" customWidth="1"/>
    <col min="529" max="768" width="9.81640625" style="99"/>
    <col min="769" max="769" width="24.08984375" style="99" customWidth="1"/>
    <col min="770" max="771" width="11.26953125" style="99" customWidth="1"/>
    <col min="772" max="773" width="9.90625" style="99" customWidth="1"/>
    <col min="774" max="777" width="8.81640625" style="99" customWidth="1"/>
    <col min="778" max="781" width="11.26953125" style="99" customWidth="1"/>
    <col min="782" max="782" width="14.54296875" style="99" customWidth="1"/>
    <col min="783" max="783" width="12" style="99" customWidth="1"/>
    <col min="784" max="784" width="13.90625" style="99" customWidth="1"/>
    <col min="785" max="1024" width="9.81640625" style="99"/>
    <col min="1025" max="1025" width="24.08984375" style="99" customWidth="1"/>
    <col min="1026" max="1027" width="11.26953125" style="99" customWidth="1"/>
    <col min="1028" max="1029" width="9.90625" style="99" customWidth="1"/>
    <col min="1030" max="1033" width="8.81640625" style="99" customWidth="1"/>
    <col min="1034" max="1037" width="11.26953125" style="99" customWidth="1"/>
    <col min="1038" max="1038" width="14.54296875" style="99" customWidth="1"/>
    <col min="1039" max="1039" width="12" style="99" customWidth="1"/>
    <col min="1040" max="1040" width="13.90625" style="99" customWidth="1"/>
    <col min="1041" max="1280" width="9.81640625" style="99"/>
    <col min="1281" max="1281" width="24.08984375" style="99" customWidth="1"/>
    <col min="1282" max="1283" width="11.26953125" style="99" customWidth="1"/>
    <col min="1284" max="1285" width="9.90625" style="99" customWidth="1"/>
    <col min="1286" max="1289" width="8.81640625" style="99" customWidth="1"/>
    <col min="1290" max="1293" width="11.26953125" style="99" customWidth="1"/>
    <col min="1294" max="1294" width="14.54296875" style="99" customWidth="1"/>
    <col min="1295" max="1295" width="12" style="99" customWidth="1"/>
    <col min="1296" max="1296" width="13.90625" style="99" customWidth="1"/>
    <col min="1297" max="1536" width="9.81640625" style="99"/>
    <col min="1537" max="1537" width="24.08984375" style="99" customWidth="1"/>
    <col min="1538" max="1539" width="11.26953125" style="99" customWidth="1"/>
    <col min="1540" max="1541" width="9.90625" style="99" customWidth="1"/>
    <col min="1542" max="1545" width="8.81640625" style="99" customWidth="1"/>
    <col min="1546" max="1549" width="11.26953125" style="99" customWidth="1"/>
    <col min="1550" max="1550" width="14.54296875" style="99" customWidth="1"/>
    <col min="1551" max="1551" width="12" style="99" customWidth="1"/>
    <col min="1552" max="1552" width="13.90625" style="99" customWidth="1"/>
    <col min="1553" max="1792" width="9.81640625" style="99"/>
    <col min="1793" max="1793" width="24.08984375" style="99" customWidth="1"/>
    <col min="1794" max="1795" width="11.26953125" style="99" customWidth="1"/>
    <col min="1796" max="1797" width="9.90625" style="99" customWidth="1"/>
    <col min="1798" max="1801" width="8.81640625" style="99" customWidth="1"/>
    <col min="1802" max="1805" width="11.26953125" style="99" customWidth="1"/>
    <col min="1806" max="1806" width="14.54296875" style="99" customWidth="1"/>
    <col min="1807" max="1807" width="12" style="99" customWidth="1"/>
    <col min="1808" max="1808" width="13.90625" style="99" customWidth="1"/>
    <col min="1809" max="2048" width="9.81640625" style="99"/>
    <col min="2049" max="2049" width="24.08984375" style="99" customWidth="1"/>
    <col min="2050" max="2051" width="11.26953125" style="99" customWidth="1"/>
    <col min="2052" max="2053" width="9.90625" style="99" customWidth="1"/>
    <col min="2054" max="2057" width="8.81640625" style="99" customWidth="1"/>
    <col min="2058" max="2061" width="11.26953125" style="99" customWidth="1"/>
    <col min="2062" max="2062" width="14.54296875" style="99" customWidth="1"/>
    <col min="2063" max="2063" width="12" style="99" customWidth="1"/>
    <col min="2064" max="2064" width="13.90625" style="99" customWidth="1"/>
    <col min="2065" max="2304" width="9.81640625" style="99"/>
    <col min="2305" max="2305" width="24.08984375" style="99" customWidth="1"/>
    <col min="2306" max="2307" width="11.26953125" style="99" customWidth="1"/>
    <col min="2308" max="2309" width="9.90625" style="99" customWidth="1"/>
    <col min="2310" max="2313" width="8.81640625" style="99" customWidth="1"/>
    <col min="2314" max="2317" width="11.26953125" style="99" customWidth="1"/>
    <col min="2318" max="2318" width="14.54296875" style="99" customWidth="1"/>
    <col min="2319" max="2319" width="12" style="99" customWidth="1"/>
    <col min="2320" max="2320" width="13.90625" style="99" customWidth="1"/>
    <col min="2321" max="2560" width="9.81640625" style="99"/>
    <col min="2561" max="2561" width="24.08984375" style="99" customWidth="1"/>
    <col min="2562" max="2563" width="11.26953125" style="99" customWidth="1"/>
    <col min="2564" max="2565" width="9.90625" style="99" customWidth="1"/>
    <col min="2566" max="2569" width="8.81640625" style="99" customWidth="1"/>
    <col min="2570" max="2573" width="11.26953125" style="99" customWidth="1"/>
    <col min="2574" max="2574" width="14.54296875" style="99" customWidth="1"/>
    <col min="2575" max="2575" width="12" style="99" customWidth="1"/>
    <col min="2576" max="2576" width="13.90625" style="99" customWidth="1"/>
    <col min="2577" max="2816" width="9.81640625" style="99"/>
    <col min="2817" max="2817" width="24.08984375" style="99" customWidth="1"/>
    <col min="2818" max="2819" width="11.26953125" style="99" customWidth="1"/>
    <col min="2820" max="2821" width="9.90625" style="99" customWidth="1"/>
    <col min="2822" max="2825" width="8.81640625" style="99" customWidth="1"/>
    <col min="2826" max="2829" width="11.26953125" style="99" customWidth="1"/>
    <col min="2830" max="2830" width="14.54296875" style="99" customWidth="1"/>
    <col min="2831" max="2831" width="12" style="99" customWidth="1"/>
    <col min="2832" max="2832" width="13.90625" style="99" customWidth="1"/>
    <col min="2833" max="3072" width="9.81640625" style="99"/>
    <col min="3073" max="3073" width="24.08984375" style="99" customWidth="1"/>
    <col min="3074" max="3075" width="11.26953125" style="99" customWidth="1"/>
    <col min="3076" max="3077" width="9.90625" style="99" customWidth="1"/>
    <col min="3078" max="3081" width="8.81640625" style="99" customWidth="1"/>
    <col min="3082" max="3085" width="11.26953125" style="99" customWidth="1"/>
    <col min="3086" max="3086" width="14.54296875" style="99" customWidth="1"/>
    <col min="3087" max="3087" width="12" style="99" customWidth="1"/>
    <col min="3088" max="3088" width="13.90625" style="99" customWidth="1"/>
    <col min="3089" max="3328" width="9.81640625" style="99"/>
    <col min="3329" max="3329" width="24.08984375" style="99" customWidth="1"/>
    <col min="3330" max="3331" width="11.26953125" style="99" customWidth="1"/>
    <col min="3332" max="3333" width="9.90625" style="99" customWidth="1"/>
    <col min="3334" max="3337" width="8.81640625" style="99" customWidth="1"/>
    <col min="3338" max="3341" width="11.26953125" style="99" customWidth="1"/>
    <col min="3342" max="3342" width="14.54296875" style="99" customWidth="1"/>
    <col min="3343" max="3343" width="12" style="99" customWidth="1"/>
    <col min="3344" max="3344" width="13.90625" style="99" customWidth="1"/>
    <col min="3345" max="3584" width="9.81640625" style="99"/>
    <col min="3585" max="3585" width="24.08984375" style="99" customWidth="1"/>
    <col min="3586" max="3587" width="11.26953125" style="99" customWidth="1"/>
    <col min="3588" max="3589" width="9.90625" style="99" customWidth="1"/>
    <col min="3590" max="3593" width="8.81640625" style="99" customWidth="1"/>
    <col min="3594" max="3597" width="11.26953125" style="99" customWidth="1"/>
    <col min="3598" max="3598" width="14.54296875" style="99" customWidth="1"/>
    <col min="3599" max="3599" width="12" style="99" customWidth="1"/>
    <col min="3600" max="3600" width="13.90625" style="99" customWidth="1"/>
    <col min="3601" max="3840" width="9.81640625" style="99"/>
    <col min="3841" max="3841" width="24.08984375" style="99" customWidth="1"/>
    <col min="3842" max="3843" width="11.26953125" style="99" customWidth="1"/>
    <col min="3844" max="3845" width="9.90625" style="99" customWidth="1"/>
    <col min="3846" max="3849" width="8.81640625" style="99" customWidth="1"/>
    <col min="3850" max="3853" width="11.26953125" style="99" customWidth="1"/>
    <col min="3854" max="3854" width="14.54296875" style="99" customWidth="1"/>
    <col min="3855" max="3855" width="12" style="99" customWidth="1"/>
    <col min="3856" max="3856" width="13.90625" style="99" customWidth="1"/>
    <col min="3857" max="4096" width="9.81640625" style="99"/>
    <col min="4097" max="4097" width="24.08984375" style="99" customWidth="1"/>
    <col min="4098" max="4099" width="11.26953125" style="99" customWidth="1"/>
    <col min="4100" max="4101" width="9.90625" style="99" customWidth="1"/>
    <col min="4102" max="4105" width="8.81640625" style="99" customWidth="1"/>
    <col min="4106" max="4109" width="11.26953125" style="99" customWidth="1"/>
    <col min="4110" max="4110" width="14.54296875" style="99" customWidth="1"/>
    <col min="4111" max="4111" width="12" style="99" customWidth="1"/>
    <col min="4112" max="4112" width="13.90625" style="99" customWidth="1"/>
    <col min="4113" max="4352" width="9.81640625" style="99"/>
    <col min="4353" max="4353" width="24.08984375" style="99" customWidth="1"/>
    <col min="4354" max="4355" width="11.26953125" style="99" customWidth="1"/>
    <col min="4356" max="4357" width="9.90625" style="99" customWidth="1"/>
    <col min="4358" max="4361" width="8.81640625" style="99" customWidth="1"/>
    <col min="4362" max="4365" width="11.26953125" style="99" customWidth="1"/>
    <col min="4366" max="4366" width="14.54296875" style="99" customWidth="1"/>
    <col min="4367" max="4367" width="12" style="99" customWidth="1"/>
    <col min="4368" max="4368" width="13.90625" style="99" customWidth="1"/>
    <col min="4369" max="4608" width="9.81640625" style="99"/>
    <col min="4609" max="4609" width="24.08984375" style="99" customWidth="1"/>
    <col min="4610" max="4611" width="11.26953125" style="99" customWidth="1"/>
    <col min="4612" max="4613" width="9.90625" style="99" customWidth="1"/>
    <col min="4614" max="4617" width="8.81640625" style="99" customWidth="1"/>
    <col min="4618" max="4621" width="11.26953125" style="99" customWidth="1"/>
    <col min="4622" max="4622" width="14.54296875" style="99" customWidth="1"/>
    <col min="4623" max="4623" width="12" style="99" customWidth="1"/>
    <col min="4624" max="4624" width="13.90625" style="99" customWidth="1"/>
    <col min="4625" max="4864" width="9.81640625" style="99"/>
    <col min="4865" max="4865" width="24.08984375" style="99" customWidth="1"/>
    <col min="4866" max="4867" width="11.26953125" style="99" customWidth="1"/>
    <col min="4868" max="4869" width="9.90625" style="99" customWidth="1"/>
    <col min="4870" max="4873" width="8.81640625" style="99" customWidth="1"/>
    <col min="4874" max="4877" width="11.26953125" style="99" customWidth="1"/>
    <col min="4878" max="4878" width="14.54296875" style="99" customWidth="1"/>
    <col min="4879" max="4879" width="12" style="99" customWidth="1"/>
    <col min="4880" max="4880" width="13.90625" style="99" customWidth="1"/>
    <col min="4881" max="5120" width="9.81640625" style="99"/>
    <col min="5121" max="5121" width="24.08984375" style="99" customWidth="1"/>
    <col min="5122" max="5123" width="11.26953125" style="99" customWidth="1"/>
    <col min="5124" max="5125" width="9.90625" style="99" customWidth="1"/>
    <col min="5126" max="5129" width="8.81640625" style="99" customWidth="1"/>
    <col min="5130" max="5133" width="11.26953125" style="99" customWidth="1"/>
    <col min="5134" max="5134" width="14.54296875" style="99" customWidth="1"/>
    <col min="5135" max="5135" width="12" style="99" customWidth="1"/>
    <col min="5136" max="5136" width="13.90625" style="99" customWidth="1"/>
    <col min="5137" max="5376" width="9.81640625" style="99"/>
    <col min="5377" max="5377" width="24.08984375" style="99" customWidth="1"/>
    <col min="5378" max="5379" width="11.26953125" style="99" customWidth="1"/>
    <col min="5380" max="5381" width="9.90625" style="99" customWidth="1"/>
    <col min="5382" max="5385" width="8.81640625" style="99" customWidth="1"/>
    <col min="5386" max="5389" width="11.26953125" style="99" customWidth="1"/>
    <col min="5390" max="5390" width="14.54296875" style="99" customWidth="1"/>
    <col min="5391" max="5391" width="12" style="99" customWidth="1"/>
    <col min="5392" max="5392" width="13.90625" style="99" customWidth="1"/>
    <col min="5393" max="5632" width="9.81640625" style="99"/>
    <col min="5633" max="5633" width="24.08984375" style="99" customWidth="1"/>
    <col min="5634" max="5635" width="11.26953125" style="99" customWidth="1"/>
    <col min="5636" max="5637" width="9.90625" style="99" customWidth="1"/>
    <col min="5638" max="5641" width="8.81640625" style="99" customWidth="1"/>
    <col min="5642" max="5645" width="11.26953125" style="99" customWidth="1"/>
    <col min="5646" max="5646" width="14.54296875" style="99" customWidth="1"/>
    <col min="5647" max="5647" width="12" style="99" customWidth="1"/>
    <col min="5648" max="5648" width="13.90625" style="99" customWidth="1"/>
    <col min="5649" max="5888" width="9.81640625" style="99"/>
    <col min="5889" max="5889" width="24.08984375" style="99" customWidth="1"/>
    <col min="5890" max="5891" width="11.26953125" style="99" customWidth="1"/>
    <col min="5892" max="5893" width="9.90625" style="99" customWidth="1"/>
    <col min="5894" max="5897" width="8.81640625" style="99" customWidth="1"/>
    <col min="5898" max="5901" width="11.26953125" style="99" customWidth="1"/>
    <col min="5902" max="5902" width="14.54296875" style="99" customWidth="1"/>
    <col min="5903" max="5903" width="12" style="99" customWidth="1"/>
    <col min="5904" max="5904" width="13.90625" style="99" customWidth="1"/>
    <col min="5905" max="6144" width="9.81640625" style="99"/>
    <col min="6145" max="6145" width="24.08984375" style="99" customWidth="1"/>
    <col min="6146" max="6147" width="11.26953125" style="99" customWidth="1"/>
    <col min="6148" max="6149" width="9.90625" style="99" customWidth="1"/>
    <col min="6150" max="6153" width="8.81640625" style="99" customWidth="1"/>
    <col min="6154" max="6157" width="11.26953125" style="99" customWidth="1"/>
    <col min="6158" max="6158" width="14.54296875" style="99" customWidth="1"/>
    <col min="6159" max="6159" width="12" style="99" customWidth="1"/>
    <col min="6160" max="6160" width="13.90625" style="99" customWidth="1"/>
    <col min="6161" max="6400" width="9.81640625" style="99"/>
    <col min="6401" max="6401" width="24.08984375" style="99" customWidth="1"/>
    <col min="6402" max="6403" width="11.26953125" style="99" customWidth="1"/>
    <col min="6404" max="6405" width="9.90625" style="99" customWidth="1"/>
    <col min="6406" max="6409" width="8.81640625" style="99" customWidth="1"/>
    <col min="6410" max="6413" width="11.26953125" style="99" customWidth="1"/>
    <col min="6414" max="6414" width="14.54296875" style="99" customWidth="1"/>
    <col min="6415" max="6415" width="12" style="99" customWidth="1"/>
    <col min="6416" max="6416" width="13.90625" style="99" customWidth="1"/>
    <col min="6417" max="6656" width="9.81640625" style="99"/>
    <col min="6657" max="6657" width="24.08984375" style="99" customWidth="1"/>
    <col min="6658" max="6659" width="11.26953125" style="99" customWidth="1"/>
    <col min="6660" max="6661" width="9.90625" style="99" customWidth="1"/>
    <col min="6662" max="6665" width="8.81640625" style="99" customWidth="1"/>
    <col min="6666" max="6669" width="11.26953125" style="99" customWidth="1"/>
    <col min="6670" max="6670" width="14.54296875" style="99" customWidth="1"/>
    <col min="6671" max="6671" width="12" style="99" customWidth="1"/>
    <col min="6672" max="6672" width="13.90625" style="99" customWidth="1"/>
    <col min="6673" max="6912" width="9.81640625" style="99"/>
    <col min="6913" max="6913" width="24.08984375" style="99" customWidth="1"/>
    <col min="6914" max="6915" width="11.26953125" style="99" customWidth="1"/>
    <col min="6916" max="6917" width="9.90625" style="99" customWidth="1"/>
    <col min="6918" max="6921" width="8.81640625" style="99" customWidth="1"/>
    <col min="6922" max="6925" width="11.26953125" style="99" customWidth="1"/>
    <col min="6926" max="6926" width="14.54296875" style="99" customWidth="1"/>
    <col min="6927" max="6927" width="12" style="99" customWidth="1"/>
    <col min="6928" max="6928" width="13.90625" style="99" customWidth="1"/>
    <col min="6929" max="7168" width="9.81640625" style="99"/>
    <col min="7169" max="7169" width="24.08984375" style="99" customWidth="1"/>
    <col min="7170" max="7171" width="11.26953125" style="99" customWidth="1"/>
    <col min="7172" max="7173" width="9.90625" style="99" customWidth="1"/>
    <col min="7174" max="7177" width="8.81640625" style="99" customWidth="1"/>
    <col min="7178" max="7181" width="11.26953125" style="99" customWidth="1"/>
    <col min="7182" max="7182" width="14.54296875" style="99" customWidth="1"/>
    <col min="7183" max="7183" width="12" style="99" customWidth="1"/>
    <col min="7184" max="7184" width="13.90625" style="99" customWidth="1"/>
    <col min="7185" max="7424" width="9.81640625" style="99"/>
    <col min="7425" max="7425" width="24.08984375" style="99" customWidth="1"/>
    <col min="7426" max="7427" width="11.26953125" style="99" customWidth="1"/>
    <col min="7428" max="7429" width="9.90625" style="99" customWidth="1"/>
    <col min="7430" max="7433" width="8.81640625" style="99" customWidth="1"/>
    <col min="7434" max="7437" width="11.26953125" style="99" customWidth="1"/>
    <col min="7438" max="7438" width="14.54296875" style="99" customWidth="1"/>
    <col min="7439" max="7439" width="12" style="99" customWidth="1"/>
    <col min="7440" max="7440" width="13.90625" style="99" customWidth="1"/>
    <col min="7441" max="7680" width="9.81640625" style="99"/>
    <col min="7681" max="7681" width="24.08984375" style="99" customWidth="1"/>
    <col min="7682" max="7683" width="11.26953125" style="99" customWidth="1"/>
    <col min="7684" max="7685" width="9.90625" style="99" customWidth="1"/>
    <col min="7686" max="7689" width="8.81640625" style="99" customWidth="1"/>
    <col min="7690" max="7693" width="11.26953125" style="99" customWidth="1"/>
    <col min="7694" max="7694" width="14.54296875" style="99" customWidth="1"/>
    <col min="7695" max="7695" width="12" style="99" customWidth="1"/>
    <col min="7696" max="7696" width="13.90625" style="99" customWidth="1"/>
    <col min="7697" max="7936" width="9.81640625" style="99"/>
    <col min="7937" max="7937" width="24.08984375" style="99" customWidth="1"/>
    <col min="7938" max="7939" width="11.26953125" style="99" customWidth="1"/>
    <col min="7940" max="7941" width="9.90625" style="99" customWidth="1"/>
    <col min="7942" max="7945" width="8.81640625" style="99" customWidth="1"/>
    <col min="7946" max="7949" width="11.26953125" style="99" customWidth="1"/>
    <col min="7950" max="7950" width="14.54296875" style="99" customWidth="1"/>
    <col min="7951" max="7951" width="12" style="99" customWidth="1"/>
    <col min="7952" max="7952" width="13.90625" style="99" customWidth="1"/>
    <col min="7953" max="8192" width="9.81640625" style="99"/>
    <col min="8193" max="8193" width="24.08984375" style="99" customWidth="1"/>
    <col min="8194" max="8195" width="11.26953125" style="99" customWidth="1"/>
    <col min="8196" max="8197" width="9.90625" style="99" customWidth="1"/>
    <col min="8198" max="8201" width="8.81640625" style="99" customWidth="1"/>
    <col min="8202" max="8205" width="11.26953125" style="99" customWidth="1"/>
    <col min="8206" max="8206" width="14.54296875" style="99" customWidth="1"/>
    <col min="8207" max="8207" width="12" style="99" customWidth="1"/>
    <col min="8208" max="8208" width="13.90625" style="99" customWidth="1"/>
    <col min="8209" max="8448" width="9.81640625" style="99"/>
    <col min="8449" max="8449" width="24.08984375" style="99" customWidth="1"/>
    <col min="8450" max="8451" width="11.26953125" style="99" customWidth="1"/>
    <col min="8452" max="8453" width="9.90625" style="99" customWidth="1"/>
    <col min="8454" max="8457" width="8.81640625" style="99" customWidth="1"/>
    <col min="8458" max="8461" width="11.26953125" style="99" customWidth="1"/>
    <col min="8462" max="8462" width="14.54296875" style="99" customWidth="1"/>
    <col min="8463" max="8463" width="12" style="99" customWidth="1"/>
    <col min="8464" max="8464" width="13.90625" style="99" customWidth="1"/>
    <col min="8465" max="8704" width="9.81640625" style="99"/>
    <col min="8705" max="8705" width="24.08984375" style="99" customWidth="1"/>
    <col min="8706" max="8707" width="11.26953125" style="99" customWidth="1"/>
    <col min="8708" max="8709" width="9.90625" style="99" customWidth="1"/>
    <col min="8710" max="8713" width="8.81640625" style="99" customWidth="1"/>
    <col min="8714" max="8717" width="11.26953125" style="99" customWidth="1"/>
    <col min="8718" max="8718" width="14.54296875" style="99" customWidth="1"/>
    <col min="8719" max="8719" width="12" style="99" customWidth="1"/>
    <col min="8720" max="8720" width="13.90625" style="99" customWidth="1"/>
    <col min="8721" max="8960" width="9.81640625" style="99"/>
    <col min="8961" max="8961" width="24.08984375" style="99" customWidth="1"/>
    <col min="8962" max="8963" width="11.26953125" style="99" customWidth="1"/>
    <col min="8964" max="8965" width="9.90625" style="99" customWidth="1"/>
    <col min="8966" max="8969" width="8.81640625" style="99" customWidth="1"/>
    <col min="8970" max="8973" width="11.26953125" style="99" customWidth="1"/>
    <col min="8974" max="8974" width="14.54296875" style="99" customWidth="1"/>
    <col min="8975" max="8975" width="12" style="99" customWidth="1"/>
    <col min="8976" max="8976" width="13.90625" style="99" customWidth="1"/>
    <col min="8977" max="9216" width="9.81640625" style="99"/>
    <col min="9217" max="9217" width="24.08984375" style="99" customWidth="1"/>
    <col min="9218" max="9219" width="11.26953125" style="99" customWidth="1"/>
    <col min="9220" max="9221" width="9.90625" style="99" customWidth="1"/>
    <col min="9222" max="9225" width="8.81640625" style="99" customWidth="1"/>
    <col min="9226" max="9229" width="11.26953125" style="99" customWidth="1"/>
    <col min="9230" max="9230" width="14.54296875" style="99" customWidth="1"/>
    <col min="9231" max="9231" width="12" style="99" customWidth="1"/>
    <col min="9232" max="9232" width="13.90625" style="99" customWidth="1"/>
    <col min="9233" max="9472" width="9.81640625" style="99"/>
    <col min="9473" max="9473" width="24.08984375" style="99" customWidth="1"/>
    <col min="9474" max="9475" width="11.26953125" style="99" customWidth="1"/>
    <col min="9476" max="9477" width="9.90625" style="99" customWidth="1"/>
    <col min="9478" max="9481" width="8.81640625" style="99" customWidth="1"/>
    <col min="9482" max="9485" width="11.26953125" style="99" customWidth="1"/>
    <col min="9486" max="9486" width="14.54296875" style="99" customWidth="1"/>
    <col min="9487" max="9487" width="12" style="99" customWidth="1"/>
    <col min="9488" max="9488" width="13.90625" style="99" customWidth="1"/>
    <col min="9489" max="9728" width="9.81640625" style="99"/>
    <col min="9729" max="9729" width="24.08984375" style="99" customWidth="1"/>
    <col min="9730" max="9731" width="11.26953125" style="99" customWidth="1"/>
    <col min="9732" max="9733" width="9.90625" style="99" customWidth="1"/>
    <col min="9734" max="9737" width="8.81640625" style="99" customWidth="1"/>
    <col min="9738" max="9741" width="11.26953125" style="99" customWidth="1"/>
    <col min="9742" max="9742" width="14.54296875" style="99" customWidth="1"/>
    <col min="9743" max="9743" width="12" style="99" customWidth="1"/>
    <col min="9744" max="9744" width="13.90625" style="99" customWidth="1"/>
    <col min="9745" max="9984" width="9.81640625" style="99"/>
    <col min="9985" max="9985" width="24.08984375" style="99" customWidth="1"/>
    <col min="9986" max="9987" width="11.26953125" style="99" customWidth="1"/>
    <col min="9988" max="9989" width="9.90625" style="99" customWidth="1"/>
    <col min="9990" max="9993" width="8.81640625" style="99" customWidth="1"/>
    <col min="9994" max="9997" width="11.26953125" style="99" customWidth="1"/>
    <col min="9998" max="9998" width="14.54296875" style="99" customWidth="1"/>
    <col min="9999" max="9999" width="12" style="99" customWidth="1"/>
    <col min="10000" max="10000" width="13.90625" style="99" customWidth="1"/>
    <col min="10001" max="10240" width="9.81640625" style="99"/>
    <col min="10241" max="10241" width="24.08984375" style="99" customWidth="1"/>
    <col min="10242" max="10243" width="11.26953125" style="99" customWidth="1"/>
    <col min="10244" max="10245" width="9.90625" style="99" customWidth="1"/>
    <col min="10246" max="10249" width="8.81640625" style="99" customWidth="1"/>
    <col min="10250" max="10253" width="11.26953125" style="99" customWidth="1"/>
    <col min="10254" max="10254" width="14.54296875" style="99" customWidth="1"/>
    <col min="10255" max="10255" width="12" style="99" customWidth="1"/>
    <col min="10256" max="10256" width="13.90625" style="99" customWidth="1"/>
    <col min="10257" max="10496" width="9.81640625" style="99"/>
    <col min="10497" max="10497" width="24.08984375" style="99" customWidth="1"/>
    <col min="10498" max="10499" width="11.26953125" style="99" customWidth="1"/>
    <col min="10500" max="10501" width="9.90625" style="99" customWidth="1"/>
    <col min="10502" max="10505" width="8.81640625" style="99" customWidth="1"/>
    <col min="10506" max="10509" width="11.26953125" style="99" customWidth="1"/>
    <col min="10510" max="10510" width="14.54296875" style="99" customWidth="1"/>
    <col min="10511" max="10511" width="12" style="99" customWidth="1"/>
    <col min="10512" max="10512" width="13.90625" style="99" customWidth="1"/>
    <col min="10513" max="10752" width="9.81640625" style="99"/>
    <col min="10753" max="10753" width="24.08984375" style="99" customWidth="1"/>
    <col min="10754" max="10755" width="11.26953125" style="99" customWidth="1"/>
    <col min="10756" max="10757" width="9.90625" style="99" customWidth="1"/>
    <col min="10758" max="10761" width="8.81640625" style="99" customWidth="1"/>
    <col min="10762" max="10765" width="11.26953125" style="99" customWidth="1"/>
    <col min="10766" max="10766" width="14.54296875" style="99" customWidth="1"/>
    <col min="10767" max="10767" width="12" style="99" customWidth="1"/>
    <col min="10768" max="10768" width="13.90625" style="99" customWidth="1"/>
    <col min="10769" max="11008" width="9.81640625" style="99"/>
    <col min="11009" max="11009" width="24.08984375" style="99" customWidth="1"/>
    <col min="11010" max="11011" width="11.26953125" style="99" customWidth="1"/>
    <col min="11012" max="11013" width="9.90625" style="99" customWidth="1"/>
    <col min="11014" max="11017" width="8.81640625" style="99" customWidth="1"/>
    <col min="11018" max="11021" width="11.26953125" style="99" customWidth="1"/>
    <col min="11022" max="11022" width="14.54296875" style="99" customWidth="1"/>
    <col min="11023" max="11023" width="12" style="99" customWidth="1"/>
    <col min="11024" max="11024" width="13.90625" style="99" customWidth="1"/>
    <col min="11025" max="11264" width="9.81640625" style="99"/>
    <col min="11265" max="11265" width="24.08984375" style="99" customWidth="1"/>
    <col min="11266" max="11267" width="11.26953125" style="99" customWidth="1"/>
    <col min="11268" max="11269" width="9.90625" style="99" customWidth="1"/>
    <col min="11270" max="11273" width="8.81640625" style="99" customWidth="1"/>
    <col min="11274" max="11277" width="11.26953125" style="99" customWidth="1"/>
    <col min="11278" max="11278" width="14.54296875" style="99" customWidth="1"/>
    <col min="11279" max="11279" width="12" style="99" customWidth="1"/>
    <col min="11280" max="11280" width="13.90625" style="99" customWidth="1"/>
    <col min="11281" max="11520" width="9.81640625" style="99"/>
    <col min="11521" max="11521" width="24.08984375" style="99" customWidth="1"/>
    <col min="11522" max="11523" width="11.26953125" style="99" customWidth="1"/>
    <col min="11524" max="11525" width="9.90625" style="99" customWidth="1"/>
    <col min="11526" max="11529" width="8.81640625" style="99" customWidth="1"/>
    <col min="11530" max="11533" width="11.26953125" style="99" customWidth="1"/>
    <col min="11534" max="11534" width="14.54296875" style="99" customWidth="1"/>
    <col min="11535" max="11535" width="12" style="99" customWidth="1"/>
    <col min="11536" max="11536" width="13.90625" style="99" customWidth="1"/>
    <col min="11537" max="11776" width="9.81640625" style="99"/>
    <col min="11777" max="11777" width="24.08984375" style="99" customWidth="1"/>
    <col min="11778" max="11779" width="11.26953125" style="99" customWidth="1"/>
    <col min="11780" max="11781" width="9.90625" style="99" customWidth="1"/>
    <col min="11782" max="11785" width="8.81640625" style="99" customWidth="1"/>
    <col min="11786" max="11789" width="11.26953125" style="99" customWidth="1"/>
    <col min="11790" max="11790" width="14.54296875" style="99" customWidth="1"/>
    <col min="11791" max="11791" width="12" style="99" customWidth="1"/>
    <col min="11792" max="11792" width="13.90625" style="99" customWidth="1"/>
    <col min="11793" max="12032" width="9.81640625" style="99"/>
    <col min="12033" max="12033" width="24.08984375" style="99" customWidth="1"/>
    <col min="12034" max="12035" width="11.26953125" style="99" customWidth="1"/>
    <col min="12036" max="12037" width="9.90625" style="99" customWidth="1"/>
    <col min="12038" max="12041" width="8.81640625" style="99" customWidth="1"/>
    <col min="12042" max="12045" width="11.26953125" style="99" customWidth="1"/>
    <col min="12046" max="12046" width="14.54296875" style="99" customWidth="1"/>
    <col min="12047" max="12047" width="12" style="99" customWidth="1"/>
    <col min="12048" max="12048" width="13.90625" style="99" customWidth="1"/>
    <col min="12049" max="12288" width="9.81640625" style="99"/>
    <col min="12289" max="12289" width="24.08984375" style="99" customWidth="1"/>
    <col min="12290" max="12291" width="11.26953125" style="99" customWidth="1"/>
    <col min="12292" max="12293" width="9.90625" style="99" customWidth="1"/>
    <col min="12294" max="12297" width="8.81640625" style="99" customWidth="1"/>
    <col min="12298" max="12301" width="11.26953125" style="99" customWidth="1"/>
    <col min="12302" max="12302" width="14.54296875" style="99" customWidth="1"/>
    <col min="12303" max="12303" width="12" style="99" customWidth="1"/>
    <col min="12304" max="12304" width="13.90625" style="99" customWidth="1"/>
    <col min="12305" max="12544" width="9.81640625" style="99"/>
    <col min="12545" max="12545" width="24.08984375" style="99" customWidth="1"/>
    <col min="12546" max="12547" width="11.26953125" style="99" customWidth="1"/>
    <col min="12548" max="12549" width="9.90625" style="99" customWidth="1"/>
    <col min="12550" max="12553" width="8.81640625" style="99" customWidth="1"/>
    <col min="12554" max="12557" width="11.26953125" style="99" customWidth="1"/>
    <col min="12558" max="12558" width="14.54296875" style="99" customWidth="1"/>
    <col min="12559" max="12559" width="12" style="99" customWidth="1"/>
    <col min="12560" max="12560" width="13.90625" style="99" customWidth="1"/>
    <col min="12561" max="12800" width="9.81640625" style="99"/>
    <col min="12801" max="12801" width="24.08984375" style="99" customWidth="1"/>
    <col min="12802" max="12803" width="11.26953125" style="99" customWidth="1"/>
    <col min="12804" max="12805" width="9.90625" style="99" customWidth="1"/>
    <col min="12806" max="12809" width="8.81640625" style="99" customWidth="1"/>
    <col min="12810" max="12813" width="11.26953125" style="99" customWidth="1"/>
    <col min="12814" max="12814" width="14.54296875" style="99" customWidth="1"/>
    <col min="12815" max="12815" width="12" style="99" customWidth="1"/>
    <col min="12816" max="12816" width="13.90625" style="99" customWidth="1"/>
    <col min="12817" max="13056" width="9.81640625" style="99"/>
    <col min="13057" max="13057" width="24.08984375" style="99" customWidth="1"/>
    <col min="13058" max="13059" width="11.26953125" style="99" customWidth="1"/>
    <col min="13060" max="13061" width="9.90625" style="99" customWidth="1"/>
    <col min="13062" max="13065" width="8.81640625" style="99" customWidth="1"/>
    <col min="13066" max="13069" width="11.26953125" style="99" customWidth="1"/>
    <col min="13070" max="13070" width="14.54296875" style="99" customWidth="1"/>
    <col min="13071" max="13071" width="12" style="99" customWidth="1"/>
    <col min="13072" max="13072" width="13.90625" style="99" customWidth="1"/>
    <col min="13073" max="13312" width="9.81640625" style="99"/>
    <col min="13313" max="13313" width="24.08984375" style="99" customWidth="1"/>
    <col min="13314" max="13315" width="11.26953125" style="99" customWidth="1"/>
    <col min="13316" max="13317" width="9.90625" style="99" customWidth="1"/>
    <col min="13318" max="13321" width="8.81640625" style="99" customWidth="1"/>
    <col min="13322" max="13325" width="11.26953125" style="99" customWidth="1"/>
    <col min="13326" max="13326" width="14.54296875" style="99" customWidth="1"/>
    <col min="13327" max="13327" width="12" style="99" customWidth="1"/>
    <col min="13328" max="13328" width="13.90625" style="99" customWidth="1"/>
    <col min="13329" max="13568" width="9.81640625" style="99"/>
    <col min="13569" max="13569" width="24.08984375" style="99" customWidth="1"/>
    <col min="13570" max="13571" width="11.26953125" style="99" customWidth="1"/>
    <col min="13572" max="13573" width="9.90625" style="99" customWidth="1"/>
    <col min="13574" max="13577" width="8.81640625" style="99" customWidth="1"/>
    <col min="13578" max="13581" width="11.26953125" style="99" customWidth="1"/>
    <col min="13582" max="13582" width="14.54296875" style="99" customWidth="1"/>
    <col min="13583" max="13583" width="12" style="99" customWidth="1"/>
    <col min="13584" max="13584" width="13.90625" style="99" customWidth="1"/>
    <col min="13585" max="13824" width="9.81640625" style="99"/>
    <col min="13825" max="13825" width="24.08984375" style="99" customWidth="1"/>
    <col min="13826" max="13827" width="11.26953125" style="99" customWidth="1"/>
    <col min="13828" max="13829" width="9.90625" style="99" customWidth="1"/>
    <col min="13830" max="13833" width="8.81640625" style="99" customWidth="1"/>
    <col min="13834" max="13837" width="11.26953125" style="99" customWidth="1"/>
    <col min="13838" max="13838" width="14.54296875" style="99" customWidth="1"/>
    <col min="13839" max="13839" width="12" style="99" customWidth="1"/>
    <col min="13840" max="13840" width="13.90625" style="99" customWidth="1"/>
    <col min="13841" max="14080" width="9.81640625" style="99"/>
    <col min="14081" max="14081" width="24.08984375" style="99" customWidth="1"/>
    <col min="14082" max="14083" width="11.26953125" style="99" customWidth="1"/>
    <col min="14084" max="14085" width="9.90625" style="99" customWidth="1"/>
    <col min="14086" max="14089" width="8.81640625" style="99" customWidth="1"/>
    <col min="14090" max="14093" width="11.26953125" style="99" customWidth="1"/>
    <col min="14094" max="14094" width="14.54296875" style="99" customWidth="1"/>
    <col min="14095" max="14095" width="12" style="99" customWidth="1"/>
    <col min="14096" max="14096" width="13.90625" style="99" customWidth="1"/>
    <col min="14097" max="14336" width="9.81640625" style="99"/>
    <col min="14337" max="14337" width="24.08984375" style="99" customWidth="1"/>
    <col min="14338" max="14339" width="11.26953125" style="99" customWidth="1"/>
    <col min="14340" max="14341" width="9.90625" style="99" customWidth="1"/>
    <col min="14342" max="14345" width="8.81640625" style="99" customWidth="1"/>
    <col min="14346" max="14349" width="11.26953125" style="99" customWidth="1"/>
    <col min="14350" max="14350" width="14.54296875" style="99" customWidth="1"/>
    <col min="14351" max="14351" width="12" style="99" customWidth="1"/>
    <col min="14352" max="14352" width="13.90625" style="99" customWidth="1"/>
    <col min="14353" max="14592" width="9.81640625" style="99"/>
    <col min="14593" max="14593" width="24.08984375" style="99" customWidth="1"/>
    <col min="14594" max="14595" width="11.26953125" style="99" customWidth="1"/>
    <col min="14596" max="14597" width="9.90625" style="99" customWidth="1"/>
    <col min="14598" max="14601" width="8.81640625" style="99" customWidth="1"/>
    <col min="14602" max="14605" width="11.26953125" style="99" customWidth="1"/>
    <col min="14606" max="14606" width="14.54296875" style="99" customWidth="1"/>
    <col min="14607" max="14607" width="12" style="99" customWidth="1"/>
    <col min="14608" max="14608" width="13.90625" style="99" customWidth="1"/>
    <col min="14609" max="14848" width="9.81640625" style="99"/>
    <col min="14849" max="14849" width="24.08984375" style="99" customWidth="1"/>
    <col min="14850" max="14851" width="11.26953125" style="99" customWidth="1"/>
    <col min="14852" max="14853" width="9.90625" style="99" customWidth="1"/>
    <col min="14854" max="14857" width="8.81640625" style="99" customWidth="1"/>
    <col min="14858" max="14861" width="11.26953125" style="99" customWidth="1"/>
    <col min="14862" max="14862" width="14.54296875" style="99" customWidth="1"/>
    <col min="14863" max="14863" width="12" style="99" customWidth="1"/>
    <col min="14864" max="14864" width="13.90625" style="99" customWidth="1"/>
    <col min="14865" max="15104" width="9.81640625" style="99"/>
    <col min="15105" max="15105" width="24.08984375" style="99" customWidth="1"/>
    <col min="15106" max="15107" width="11.26953125" style="99" customWidth="1"/>
    <col min="15108" max="15109" width="9.90625" style="99" customWidth="1"/>
    <col min="15110" max="15113" width="8.81640625" style="99" customWidth="1"/>
    <col min="15114" max="15117" width="11.26953125" style="99" customWidth="1"/>
    <col min="15118" max="15118" width="14.54296875" style="99" customWidth="1"/>
    <col min="15119" max="15119" width="12" style="99" customWidth="1"/>
    <col min="15120" max="15120" width="13.90625" style="99" customWidth="1"/>
    <col min="15121" max="15360" width="9.81640625" style="99"/>
    <col min="15361" max="15361" width="24.08984375" style="99" customWidth="1"/>
    <col min="15362" max="15363" width="11.26953125" style="99" customWidth="1"/>
    <col min="15364" max="15365" width="9.90625" style="99" customWidth="1"/>
    <col min="15366" max="15369" width="8.81640625" style="99" customWidth="1"/>
    <col min="15370" max="15373" width="11.26953125" style="99" customWidth="1"/>
    <col min="15374" max="15374" width="14.54296875" style="99" customWidth="1"/>
    <col min="15375" max="15375" width="12" style="99" customWidth="1"/>
    <col min="15376" max="15376" width="13.90625" style="99" customWidth="1"/>
    <col min="15377" max="15616" width="9.81640625" style="99"/>
    <col min="15617" max="15617" width="24.08984375" style="99" customWidth="1"/>
    <col min="15618" max="15619" width="11.26953125" style="99" customWidth="1"/>
    <col min="15620" max="15621" width="9.90625" style="99" customWidth="1"/>
    <col min="15622" max="15625" width="8.81640625" style="99" customWidth="1"/>
    <col min="15626" max="15629" width="11.26953125" style="99" customWidth="1"/>
    <col min="15630" max="15630" width="14.54296875" style="99" customWidth="1"/>
    <col min="15631" max="15631" width="12" style="99" customWidth="1"/>
    <col min="15632" max="15632" width="13.90625" style="99" customWidth="1"/>
    <col min="15633" max="15872" width="9.81640625" style="99"/>
    <col min="15873" max="15873" width="24.08984375" style="99" customWidth="1"/>
    <col min="15874" max="15875" width="11.26953125" style="99" customWidth="1"/>
    <col min="15876" max="15877" width="9.90625" style="99" customWidth="1"/>
    <col min="15878" max="15881" width="8.81640625" style="99" customWidth="1"/>
    <col min="15882" max="15885" width="11.26953125" style="99" customWidth="1"/>
    <col min="15886" max="15886" width="14.54296875" style="99" customWidth="1"/>
    <col min="15887" max="15887" width="12" style="99" customWidth="1"/>
    <col min="15888" max="15888" width="13.90625" style="99" customWidth="1"/>
    <col min="15889" max="16128" width="9.81640625" style="99"/>
    <col min="16129" max="16129" width="24.08984375" style="99" customWidth="1"/>
    <col min="16130" max="16131" width="11.26953125" style="99" customWidth="1"/>
    <col min="16132" max="16133" width="9.90625" style="99" customWidth="1"/>
    <col min="16134" max="16137" width="8.81640625" style="99" customWidth="1"/>
    <col min="16138" max="16141" width="11.26953125" style="99" customWidth="1"/>
    <col min="16142" max="16142" width="14.54296875" style="99" customWidth="1"/>
    <col min="16143" max="16143" width="12" style="99" customWidth="1"/>
    <col min="16144" max="16144" width="13.90625" style="99" customWidth="1"/>
    <col min="16145" max="16384" width="9.81640625" style="99"/>
  </cols>
  <sheetData>
    <row r="1" spans="1:20" s="72" customFormat="1" ht="22.5" customHeight="1"/>
    <row r="2" spans="1:20" s="72" customFormat="1" ht="17.5">
      <c r="A2" s="73" t="s">
        <v>31</v>
      </c>
      <c r="B2" s="73"/>
      <c r="C2" s="73"/>
      <c r="D2" s="73"/>
      <c r="E2" s="73"/>
      <c r="F2" s="73"/>
      <c r="G2" s="73"/>
      <c r="H2" s="73"/>
      <c r="I2" s="73"/>
      <c r="J2" s="73"/>
      <c r="K2" s="73"/>
      <c r="L2" s="73"/>
      <c r="M2" s="73"/>
      <c r="N2" s="74"/>
      <c r="O2" s="74"/>
      <c r="P2" s="74"/>
      <c r="Q2" s="75"/>
      <c r="R2" s="75"/>
      <c r="S2" s="75"/>
      <c r="T2" s="75"/>
    </row>
    <row r="3" spans="1:20" s="75" customFormat="1" ht="8.25" customHeight="1">
      <c r="A3" s="76"/>
      <c r="B3" s="77"/>
      <c r="C3" s="77"/>
      <c r="D3" s="77"/>
      <c r="E3" s="77"/>
      <c r="F3" s="77"/>
      <c r="G3" s="77"/>
      <c r="H3" s="77"/>
      <c r="I3" s="77"/>
      <c r="J3" s="77"/>
      <c r="K3" s="77"/>
      <c r="L3" s="77"/>
      <c r="M3" s="77"/>
      <c r="N3" s="74"/>
      <c r="O3" s="74"/>
      <c r="P3" s="74"/>
    </row>
    <row r="4" spans="1:20" s="85" customFormat="1" ht="16" customHeight="1">
      <c r="A4" s="78" t="s">
        <v>32</v>
      </c>
      <c r="B4" s="79" t="s">
        <v>33</v>
      </c>
      <c r="C4" s="80"/>
      <c r="D4" s="80"/>
      <c r="E4" s="81"/>
      <c r="F4" s="82" t="s">
        <v>34</v>
      </c>
      <c r="G4" s="83"/>
      <c r="H4" s="82" t="s">
        <v>35</v>
      </c>
      <c r="I4" s="83"/>
      <c r="J4" s="79" t="s">
        <v>36</v>
      </c>
      <c r="K4" s="80"/>
      <c r="L4" s="80"/>
      <c r="M4" s="81"/>
      <c r="N4" s="84"/>
      <c r="O4" s="84"/>
      <c r="P4" s="84"/>
      <c r="Q4" s="84"/>
      <c r="R4" s="84"/>
      <c r="S4" s="84"/>
      <c r="T4" s="84"/>
    </row>
    <row r="5" spans="1:20" s="85" customFormat="1" ht="16" customHeight="1">
      <c r="A5" s="78"/>
      <c r="B5" s="86" t="s">
        <v>37</v>
      </c>
      <c r="C5" s="86" t="s">
        <v>38</v>
      </c>
      <c r="D5" s="87" t="s">
        <v>39</v>
      </c>
      <c r="E5" s="88" t="s">
        <v>40</v>
      </c>
      <c r="F5" s="87" t="s">
        <v>41</v>
      </c>
      <c r="G5" s="88" t="s">
        <v>42</v>
      </c>
      <c r="H5" s="87" t="s">
        <v>43</v>
      </c>
      <c r="I5" s="88" t="s">
        <v>44</v>
      </c>
      <c r="J5" s="86" t="s">
        <v>37</v>
      </c>
      <c r="K5" s="86" t="s">
        <v>38</v>
      </c>
      <c r="L5" s="87" t="s">
        <v>45</v>
      </c>
      <c r="M5" s="88" t="s">
        <v>40</v>
      </c>
    </row>
    <row r="6" spans="1:20" s="85" customFormat="1" ht="16" customHeight="1">
      <c r="A6" s="89" t="s">
        <v>46</v>
      </c>
      <c r="B6" s="86"/>
      <c r="C6" s="86"/>
      <c r="D6" s="87"/>
      <c r="E6" s="88"/>
      <c r="F6" s="87"/>
      <c r="G6" s="88"/>
      <c r="H6" s="87"/>
      <c r="I6" s="88"/>
      <c r="J6" s="86"/>
      <c r="K6" s="86"/>
      <c r="L6" s="87"/>
      <c r="M6" s="88"/>
    </row>
    <row r="7" spans="1:20" s="85" customFormat="1" ht="16" customHeight="1">
      <c r="A7" s="90" t="s">
        <v>47</v>
      </c>
      <c r="B7" s="91">
        <f>B27</f>
        <v>0</v>
      </c>
      <c r="C7" s="91">
        <f>C27</f>
        <v>0</v>
      </c>
      <c r="D7" s="91">
        <f t="shared" ref="D7:M7" si="0">D27</f>
        <v>0</v>
      </c>
      <c r="E7" s="91">
        <f t="shared" si="0"/>
        <v>0</v>
      </c>
      <c r="F7" s="91">
        <f t="shared" si="0"/>
        <v>0</v>
      </c>
      <c r="G7" s="91">
        <f t="shared" si="0"/>
        <v>0</v>
      </c>
      <c r="H7" s="91">
        <f t="shared" si="0"/>
        <v>0</v>
      </c>
      <c r="I7" s="91">
        <f t="shared" si="0"/>
        <v>0</v>
      </c>
      <c r="J7" s="91">
        <f t="shared" si="0"/>
        <v>0</v>
      </c>
      <c r="K7" s="91">
        <f t="shared" si="0"/>
        <v>0</v>
      </c>
      <c r="L7" s="91">
        <f t="shared" si="0"/>
        <v>0</v>
      </c>
      <c r="M7" s="91">
        <f t="shared" si="0"/>
        <v>0</v>
      </c>
    </row>
    <row r="8" spans="1:20" s="85" customFormat="1" ht="16" customHeight="1">
      <c r="A8" s="90" t="s">
        <v>48</v>
      </c>
      <c r="B8" s="91">
        <f>B33</f>
        <v>0</v>
      </c>
      <c r="C8" s="91">
        <f t="shared" ref="C8:M8" si="1">C33</f>
        <v>0</v>
      </c>
      <c r="D8" s="91">
        <f t="shared" si="1"/>
        <v>0</v>
      </c>
      <c r="E8" s="91">
        <f t="shared" si="1"/>
        <v>0</v>
      </c>
      <c r="F8" s="91">
        <f t="shared" si="1"/>
        <v>0</v>
      </c>
      <c r="G8" s="91">
        <f t="shared" si="1"/>
        <v>0</v>
      </c>
      <c r="H8" s="91">
        <f t="shared" si="1"/>
        <v>0</v>
      </c>
      <c r="I8" s="91">
        <f t="shared" si="1"/>
        <v>0</v>
      </c>
      <c r="J8" s="91">
        <f t="shared" si="1"/>
        <v>0</v>
      </c>
      <c r="K8" s="91">
        <f t="shared" si="1"/>
        <v>0</v>
      </c>
      <c r="L8" s="91">
        <f t="shared" si="1"/>
        <v>0</v>
      </c>
      <c r="M8" s="91">
        <f t="shared" si="1"/>
        <v>0</v>
      </c>
    </row>
    <row r="9" spans="1:20" s="85" customFormat="1" ht="16" customHeight="1">
      <c r="A9" s="90" t="s">
        <v>49</v>
      </c>
      <c r="B9" s="92"/>
      <c r="C9" s="92"/>
      <c r="D9" s="92"/>
      <c r="E9" s="91">
        <f>B9+C9-D9</f>
        <v>0</v>
      </c>
      <c r="F9" s="92"/>
      <c r="G9" s="92"/>
      <c r="H9" s="92"/>
      <c r="I9" s="92"/>
      <c r="J9" s="92"/>
      <c r="K9" s="92"/>
      <c r="L9" s="92"/>
      <c r="M9" s="91">
        <f>J9+K9-L9</f>
        <v>0</v>
      </c>
    </row>
    <row r="10" spans="1:20" s="85" customFormat="1" ht="16" customHeight="1">
      <c r="A10" s="90" t="s">
        <v>50</v>
      </c>
      <c r="B10" s="93"/>
      <c r="C10" s="93"/>
      <c r="D10" s="93"/>
      <c r="E10" s="91">
        <f>B10+C10-D10</f>
        <v>0</v>
      </c>
      <c r="F10" s="93"/>
      <c r="G10" s="93"/>
      <c r="H10" s="93"/>
      <c r="I10" s="93"/>
      <c r="J10" s="93"/>
      <c r="K10" s="93"/>
      <c r="L10" s="93"/>
      <c r="M10" s="91">
        <f>J10+K10-L10</f>
        <v>0</v>
      </c>
    </row>
    <row r="11" spans="1:20" s="85" customFormat="1" ht="16" customHeight="1">
      <c r="A11" s="90" t="s">
        <v>51</v>
      </c>
      <c r="B11" s="93"/>
      <c r="C11" s="93"/>
      <c r="D11" s="93"/>
      <c r="E11" s="91">
        <f>B11+C11-D11</f>
        <v>0</v>
      </c>
      <c r="F11" s="93"/>
      <c r="G11" s="93"/>
      <c r="H11" s="93"/>
      <c r="I11" s="93"/>
      <c r="J11" s="93"/>
      <c r="K11" s="93"/>
      <c r="L11" s="93"/>
      <c r="M11" s="91">
        <f>J11+K11-L11</f>
        <v>0</v>
      </c>
    </row>
    <row r="12" spans="1:20" s="85" customFormat="1" ht="16" customHeight="1">
      <c r="A12" s="92" t="s">
        <v>52</v>
      </c>
      <c r="B12" s="91">
        <f>SUM(B7:B11)</f>
        <v>0</v>
      </c>
      <c r="C12" s="91">
        <f t="shared" ref="C12:M12" si="2">SUM(C7:C11)</f>
        <v>0</v>
      </c>
      <c r="D12" s="91">
        <f t="shared" si="2"/>
        <v>0</v>
      </c>
      <c r="E12" s="91">
        <f t="shared" si="2"/>
        <v>0</v>
      </c>
      <c r="F12" s="91">
        <f t="shared" si="2"/>
        <v>0</v>
      </c>
      <c r="G12" s="91">
        <f t="shared" si="2"/>
        <v>0</v>
      </c>
      <c r="H12" s="91">
        <f t="shared" si="2"/>
        <v>0</v>
      </c>
      <c r="I12" s="91">
        <f t="shared" si="2"/>
        <v>0</v>
      </c>
      <c r="J12" s="91">
        <f t="shared" si="2"/>
        <v>0</v>
      </c>
      <c r="K12" s="91">
        <f t="shared" si="2"/>
        <v>0</v>
      </c>
      <c r="L12" s="91">
        <f t="shared" si="2"/>
        <v>0</v>
      </c>
      <c r="M12" s="91">
        <f t="shared" si="2"/>
        <v>0</v>
      </c>
    </row>
    <row r="13" spans="1:20" s="85" customFormat="1" ht="16" customHeight="1">
      <c r="A13" s="92"/>
      <c r="B13" s="92"/>
      <c r="C13" s="92"/>
      <c r="D13" s="92"/>
      <c r="E13" s="94" t="s">
        <v>53</v>
      </c>
      <c r="F13" s="92"/>
      <c r="G13" s="92"/>
      <c r="H13" s="92"/>
      <c r="I13" s="92"/>
      <c r="J13" s="94" t="s">
        <v>54</v>
      </c>
      <c r="K13" s="92"/>
      <c r="L13" s="92"/>
      <c r="M13" s="95" t="s">
        <v>55</v>
      </c>
    </row>
    <row r="14" spans="1:20" s="85" customFormat="1" ht="16" customHeight="1">
      <c r="A14" s="96" t="s">
        <v>56</v>
      </c>
      <c r="B14" s="93"/>
      <c r="C14" s="93"/>
      <c r="D14" s="93"/>
      <c r="E14" s="93"/>
      <c r="F14" s="93"/>
      <c r="G14" s="93"/>
      <c r="H14" s="93"/>
      <c r="I14" s="93"/>
      <c r="J14" s="93"/>
      <c r="K14" s="93"/>
      <c r="L14" s="93"/>
      <c r="M14" s="93"/>
    </row>
    <row r="15" spans="1:20" s="85" customFormat="1" ht="16" customHeight="1">
      <c r="A15" s="90" t="s">
        <v>57</v>
      </c>
      <c r="B15" s="93"/>
      <c r="C15" s="93"/>
      <c r="D15" s="93"/>
      <c r="E15" s="91">
        <f>B15+C15-D15</f>
        <v>0</v>
      </c>
      <c r="F15" s="93"/>
      <c r="G15" s="93"/>
      <c r="H15" s="93"/>
      <c r="I15" s="93"/>
      <c r="J15" s="93"/>
      <c r="K15" s="93"/>
      <c r="L15" s="93"/>
      <c r="M15" s="91">
        <f>J15+K15-L15</f>
        <v>0</v>
      </c>
    </row>
    <row r="16" spans="1:20" s="85" customFormat="1" ht="16" customHeight="1">
      <c r="A16" s="90" t="s">
        <v>58</v>
      </c>
      <c r="B16" s="93"/>
      <c r="C16" s="93"/>
      <c r="D16" s="93"/>
      <c r="E16" s="91">
        <f>B16+C16-D16</f>
        <v>0</v>
      </c>
      <c r="F16" s="93"/>
      <c r="G16" s="93"/>
      <c r="H16" s="93"/>
      <c r="I16" s="93"/>
      <c r="J16" s="93"/>
      <c r="K16" s="93"/>
      <c r="L16" s="93"/>
      <c r="M16" s="91">
        <f>J16+K16-L16</f>
        <v>0</v>
      </c>
    </row>
    <row r="17" spans="1:13" s="85" customFormat="1" ht="16" customHeight="1">
      <c r="A17" s="92" t="s">
        <v>59</v>
      </c>
      <c r="B17" s="91">
        <f>B18+B19+B20+B21</f>
        <v>0</v>
      </c>
      <c r="C17" s="91">
        <f t="shared" ref="C17:M17" si="3">C18+C19+C20+C21</f>
        <v>0</v>
      </c>
      <c r="D17" s="91">
        <f t="shared" si="3"/>
        <v>0</v>
      </c>
      <c r="E17" s="91">
        <f t="shared" si="3"/>
        <v>0</v>
      </c>
      <c r="F17" s="91">
        <f t="shared" si="3"/>
        <v>0</v>
      </c>
      <c r="G17" s="91">
        <f t="shared" si="3"/>
        <v>0</v>
      </c>
      <c r="H17" s="91">
        <f t="shared" si="3"/>
        <v>0</v>
      </c>
      <c r="I17" s="91">
        <f t="shared" si="3"/>
        <v>0</v>
      </c>
      <c r="J17" s="91">
        <f t="shared" si="3"/>
        <v>0</v>
      </c>
      <c r="K17" s="91">
        <f t="shared" si="3"/>
        <v>0</v>
      </c>
      <c r="L17" s="91">
        <f t="shared" si="3"/>
        <v>0</v>
      </c>
      <c r="M17" s="91">
        <f t="shared" si="3"/>
        <v>0</v>
      </c>
    </row>
    <row r="18" spans="1:13" s="85" customFormat="1" ht="16" customHeight="1">
      <c r="A18" s="90" t="s">
        <v>60</v>
      </c>
      <c r="B18" s="93"/>
      <c r="C18" s="93"/>
      <c r="D18" s="93"/>
      <c r="E18" s="91">
        <f>B18+C18-D18</f>
        <v>0</v>
      </c>
      <c r="F18" s="93"/>
      <c r="G18" s="93"/>
      <c r="H18" s="93"/>
      <c r="I18" s="93"/>
      <c r="J18" s="93"/>
      <c r="K18" s="93"/>
      <c r="L18" s="93"/>
      <c r="M18" s="91">
        <f>J18+K18-L18</f>
        <v>0</v>
      </c>
    </row>
    <row r="19" spans="1:13" s="85" customFormat="1" ht="16" customHeight="1">
      <c r="A19" s="90" t="s">
        <v>61</v>
      </c>
      <c r="B19" s="93"/>
      <c r="C19" s="93"/>
      <c r="D19" s="93"/>
      <c r="E19" s="91">
        <f t="shared" ref="E19:E26" si="4">B19+C19-D19</f>
        <v>0</v>
      </c>
      <c r="F19" s="93"/>
      <c r="G19" s="93"/>
      <c r="H19" s="93"/>
      <c r="I19" s="93"/>
      <c r="J19" s="93"/>
      <c r="K19" s="93"/>
      <c r="L19" s="93"/>
      <c r="M19" s="91">
        <f t="shared" ref="M19:M26" si="5">J19+K19-L19</f>
        <v>0</v>
      </c>
    </row>
    <row r="20" spans="1:13" s="85" customFormat="1" ht="16" customHeight="1">
      <c r="A20" s="90" t="s">
        <v>62</v>
      </c>
      <c r="B20" s="93"/>
      <c r="C20" s="93"/>
      <c r="D20" s="93"/>
      <c r="E20" s="91">
        <f t="shared" si="4"/>
        <v>0</v>
      </c>
      <c r="F20" s="93"/>
      <c r="G20" s="93"/>
      <c r="H20" s="93"/>
      <c r="I20" s="93"/>
      <c r="J20" s="93"/>
      <c r="K20" s="93"/>
      <c r="L20" s="93"/>
      <c r="M20" s="91">
        <f t="shared" si="5"/>
        <v>0</v>
      </c>
    </row>
    <row r="21" spans="1:13" s="85" customFormat="1" ht="16" customHeight="1">
      <c r="A21" s="90" t="s">
        <v>63</v>
      </c>
      <c r="B21" s="93"/>
      <c r="C21" s="93"/>
      <c r="D21" s="93"/>
      <c r="E21" s="91">
        <f t="shared" si="4"/>
        <v>0</v>
      </c>
      <c r="F21" s="93"/>
      <c r="G21" s="93"/>
      <c r="H21" s="93"/>
      <c r="I21" s="93"/>
      <c r="J21" s="93"/>
      <c r="K21" s="93"/>
      <c r="L21" s="93"/>
      <c r="M21" s="91">
        <f t="shared" si="5"/>
        <v>0</v>
      </c>
    </row>
    <row r="22" spans="1:13" s="85" customFormat="1" ht="16" customHeight="1">
      <c r="A22" s="90" t="s">
        <v>64</v>
      </c>
      <c r="B22" s="93"/>
      <c r="C22" s="93"/>
      <c r="D22" s="93"/>
      <c r="E22" s="91">
        <f t="shared" si="4"/>
        <v>0</v>
      </c>
      <c r="F22" s="93"/>
      <c r="G22" s="93"/>
      <c r="H22" s="93"/>
      <c r="I22" s="93"/>
      <c r="J22" s="93"/>
      <c r="K22" s="93"/>
      <c r="L22" s="93"/>
      <c r="M22" s="91">
        <f t="shared" si="5"/>
        <v>0</v>
      </c>
    </row>
    <row r="23" spans="1:13" s="85" customFormat="1" ht="16" customHeight="1">
      <c r="A23" s="90" t="s">
        <v>65</v>
      </c>
      <c r="B23" s="93"/>
      <c r="C23" s="93"/>
      <c r="D23" s="93"/>
      <c r="E23" s="91">
        <f t="shared" si="4"/>
        <v>0</v>
      </c>
      <c r="F23" s="93"/>
      <c r="G23" s="93"/>
      <c r="H23" s="93"/>
      <c r="I23" s="93"/>
      <c r="J23" s="93"/>
      <c r="K23" s="93"/>
      <c r="L23" s="93"/>
      <c r="M23" s="91">
        <f t="shared" si="5"/>
        <v>0</v>
      </c>
    </row>
    <row r="24" spans="1:13" s="85" customFormat="1" ht="16" customHeight="1">
      <c r="A24" s="90" t="s">
        <v>66</v>
      </c>
      <c r="B24" s="93"/>
      <c r="C24" s="93"/>
      <c r="D24" s="93"/>
      <c r="E24" s="91">
        <f t="shared" si="4"/>
        <v>0</v>
      </c>
      <c r="F24" s="93"/>
      <c r="G24" s="93"/>
      <c r="H24" s="93"/>
      <c r="I24" s="93"/>
      <c r="J24" s="93"/>
      <c r="K24" s="93"/>
      <c r="L24" s="93"/>
      <c r="M24" s="91">
        <f t="shared" si="5"/>
        <v>0</v>
      </c>
    </row>
    <row r="25" spans="1:13" s="85" customFormat="1" ht="16" customHeight="1">
      <c r="A25" s="90" t="s">
        <v>67</v>
      </c>
      <c r="B25" s="93"/>
      <c r="C25" s="93"/>
      <c r="D25" s="93"/>
      <c r="E25" s="91">
        <f t="shared" si="4"/>
        <v>0</v>
      </c>
      <c r="F25" s="93"/>
      <c r="G25" s="93"/>
      <c r="H25" s="93"/>
      <c r="I25" s="93"/>
      <c r="J25" s="93"/>
      <c r="K25" s="93"/>
      <c r="L25" s="93"/>
      <c r="M25" s="91">
        <f t="shared" si="5"/>
        <v>0</v>
      </c>
    </row>
    <row r="26" spans="1:13" s="85" customFormat="1" ht="16" customHeight="1">
      <c r="A26" s="90" t="s">
        <v>51</v>
      </c>
      <c r="B26" s="93"/>
      <c r="C26" s="93"/>
      <c r="D26" s="93"/>
      <c r="E26" s="91">
        <f t="shared" si="4"/>
        <v>0</v>
      </c>
      <c r="F26" s="93"/>
      <c r="G26" s="93"/>
      <c r="H26" s="93"/>
      <c r="I26" s="93"/>
      <c r="J26" s="93"/>
      <c r="K26" s="93"/>
      <c r="L26" s="93"/>
      <c r="M26" s="91">
        <f t="shared" si="5"/>
        <v>0</v>
      </c>
    </row>
    <row r="27" spans="1:13" s="85" customFormat="1" ht="16" customHeight="1">
      <c r="A27" s="92" t="s">
        <v>68</v>
      </c>
      <c r="B27" s="97">
        <f>SUM(B15:B26)-B17</f>
        <v>0</v>
      </c>
      <c r="C27" s="91">
        <f t="shared" ref="C27:M27" si="6">SUM(C15:C26)-C17</f>
        <v>0</v>
      </c>
      <c r="D27" s="91">
        <f t="shared" si="6"/>
        <v>0</v>
      </c>
      <c r="E27" s="91">
        <f t="shared" si="6"/>
        <v>0</v>
      </c>
      <c r="F27" s="91">
        <f t="shared" si="6"/>
        <v>0</v>
      </c>
      <c r="G27" s="91">
        <f t="shared" si="6"/>
        <v>0</v>
      </c>
      <c r="H27" s="91">
        <f t="shared" si="6"/>
        <v>0</v>
      </c>
      <c r="I27" s="91">
        <f t="shared" si="6"/>
        <v>0</v>
      </c>
      <c r="J27" s="91">
        <f t="shared" si="6"/>
        <v>0</v>
      </c>
      <c r="K27" s="91">
        <f t="shared" si="6"/>
        <v>0</v>
      </c>
      <c r="L27" s="91">
        <f t="shared" si="6"/>
        <v>0</v>
      </c>
      <c r="M27" s="91">
        <f t="shared" si="6"/>
        <v>0</v>
      </c>
    </row>
    <row r="28" spans="1:13" s="85" customFormat="1" ht="16" customHeight="1">
      <c r="A28" s="98" t="s">
        <v>69</v>
      </c>
      <c r="B28" s="93"/>
      <c r="C28" s="93"/>
      <c r="D28" s="93"/>
      <c r="E28" s="93"/>
      <c r="F28" s="93"/>
      <c r="G28" s="93"/>
      <c r="H28" s="93"/>
      <c r="I28" s="93"/>
      <c r="J28" s="93"/>
      <c r="K28" s="93"/>
      <c r="L28" s="93"/>
      <c r="M28" s="93"/>
    </row>
    <row r="29" spans="1:13" s="85" customFormat="1" ht="16" customHeight="1">
      <c r="A29" s="90" t="s">
        <v>70</v>
      </c>
      <c r="B29" s="93"/>
      <c r="C29" s="93"/>
      <c r="D29" s="93"/>
      <c r="E29" s="91">
        <f>B29+C29-D29</f>
        <v>0</v>
      </c>
      <c r="F29" s="93"/>
      <c r="G29" s="93"/>
      <c r="H29" s="93"/>
      <c r="I29" s="93"/>
      <c r="J29" s="93"/>
      <c r="K29" s="93"/>
      <c r="L29" s="93"/>
      <c r="M29" s="91">
        <f>J29+K29-L29</f>
        <v>0</v>
      </c>
    </row>
    <row r="30" spans="1:13" s="85" customFormat="1" ht="16" customHeight="1">
      <c r="A30" s="90" t="s">
        <v>71</v>
      </c>
      <c r="B30" s="93"/>
      <c r="C30" s="93"/>
      <c r="D30" s="93"/>
      <c r="E30" s="91">
        <f>B30+C30-D30</f>
        <v>0</v>
      </c>
      <c r="F30" s="93"/>
      <c r="G30" s="93"/>
      <c r="H30" s="93"/>
      <c r="I30" s="93"/>
      <c r="J30" s="93"/>
      <c r="K30" s="93"/>
      <c r="L30" s="93"/>
      <c r="M30" s="91">
        <f>J30+K30-L30</f>
        <v>0</v>
      </c>
    </row>
    <row r="31" spans="1:13" s="85" customFormat="1" ht="16" customHeight="1">
      <c r="A31" s="90" t="s">
        <v>72</v>
      </c>
      <c r="B31" s="93"/>
      <c r="C31" s="93"/>
      <c r="D31" s="93"/>
      <c r="E31" s="91">
        <f>B31+C31-D31</f>
        <v>0</v>
      </c>
      <c r="F31" s="93"/>
      <c r="G31" s="93"/>
      <c r="H31" s="93"/>
      <c r="I31" s="93"/>
      <c r="J31" s="93"/>
      <c r="K31" s="93"/>
      <c r="L31" s="93"/>
      <c r="M31" s="91">
        <f>J31+K31-L31</f>
        <v>0</v>
      </c>
    </row>
    <row r="32" spans="1:13" s="85" customFormat="1" ht="16" customHeight="1">
      <c r="A32" s="90" t="s">
        <v>51</v>
      </c>
      <c r="B32" s="93"/>
      <c r="C32" s="93"/>
      <c r="D32" s="93"/>
      <c r="E32" s="91">
        <f>B32+C32-D32</f>
        <v>0</v>
      </c>
      <c r="F32" s="93"/>
      <c r="G32" s="93"/>
      <c r="H32" s="93"/>
      <c r="I32" s="93"/>
      <c r="J32" s="93"/>
      <c r="K32" s="93"/>
      <c r="L32" s="93"/>
      <c r="M32" s="91">
        <f>J32+K32-L32</f>
        <v>0</v>
      </c>
    </row>
    <row r="33" spans="1:13" s="85" customFormat="1" ht="16" customHeight="1">
      <c r="A33" s="92" t="s">
        <v>68</v>
      </c>
      <c r="B33" s="91">
        <f>SUM(B29:B32)</f>
        <v>0</v>
      </c>
      <c r="C33" s="91">
        <f t="shared" ref="C33:M33" si="7">SUM(C29:C32)</f>
        <v>0</v>
      </c>
      <c r="D33" s="91">
        <f t="shared" si="7"/>
        <v>0</v>
      </c>
      <c r="E33" s="91">
        <f t="shared" si="7"/>
        <v>0</v>
      </c>
      <c r="F33" s="91">
        <f t="shared" si="7"/>
        <v>0</v>
      </c>
      <c r="G33" s="91">
        <f t="shared" si="7"/>
        <v>0</v>
      </c>
      <c r="H33" s="91">
        <f t="shared" si="7"/>
        <v>0</v>
      </c>
      <c r="I33" s="91">
        <f t="shared" si="7"/>
        <v>0</v>
      </c>
      <c r="J33" s="91">
        <f t="shared" si="7"/>
        <v>0</v>
      </c>
      <c r="K33" s="91">
        <f t="shared" si="7"/>
        <v>0</v>
      </c>
      <c r="L33" s="91">
        <f t="shared" si="7"/>
        <v>0</v>
      </c>
      <c r="M33" s="91">
        <f t="shared" si="7"/>
        <v>0</v>
      </c>
    </row>
    <row r="34" spans="1:13" ht="16" customHeight="1">
      <c r="E34" s="94"/>
      <c r="J34" s="94"/>
      <c r="M34" s="94"/>
    </row>
    <row r="35" spans="1:13" ht="16" customHeight="1">
      <c r="A35" s="100"/>
    </row>
    <row r="36" spans="1:13" ht="16" customHeight="1">
      <c r="A36" s="100"/>
    </row>
  </sheetData>
  <mergeCells count="6">
    <mergeCell ref="A2:M2"/>
    <mergeCell ref="A4:A5"/>
    <mergeCell ref="B4:E4"/>
    <mergeCell ref="F4:G4"/>
    <mergeCell ref="H4:I4"/>
    <mergeCell ref="J4:M4"/>
  </mergeCells>
  <phoneticPr fontId="1" type="noConversion"/>
  <pageMargins left="0.2" right="0.2"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opLeftCell="A7" workbookViewId="0">
      <selection activeCell="C3" sqref="C3"/>
    </sheetView>
  </sheetViews>
  <sheetFormatPr defaultColWidth="9.81640625" defaultRowHeight="15"/>
  <cols>
    <col min="1" max="1" width="9.08984375" style="99" customWidth="1"/>
    <col min="2" max="2" width="16.1796875" style="99" customWidth="1"/>
    <col min="3" max="3" width="11" style="99" customWidth="1"/>
    <col min="4" max="4" width="13.08984375" style="99" customWidth="1"/>
    <col min="5" max="5" width="15.36328125" style="99" customWidth="1"/>
    <col min="6" max="6" width="11" style="99" customWidth="1"/>
    <col min="7" max="7" width="13.36328125" style="99" customWidth="1"/>
    <col min="8" max="8" width="11" style="99" customWidth="1"/>
    <col min="9" max="9" width="15.54296875" style="99" customWidth="1"/>
    <col min="10" max="10" width="14.54296875" style="99" customWidth="1"/>
    <col min="11" max="11" width="12" style="99" customWidth="1"/>
    <col min="12" max="12" width="13.90625" style="99" customWidth="1"/>
    <col min="13" max="256" width="9.81640625" style="99"/>
    <col min="257" max="257" width="9.08984375" style="99" customWidth="1"/>
    <col min="258" max="258" width="16.1796875" style="99" customWidth="1"/>
    <col min="259" max="259" width="11" style="99" customWidth="1"/>
    <col min="260" max="260" width="13.08984375" style="99" customWidth="1"/>
    <col min="261" max="261" width="15.36328125" style="99" customWidth="1"/>
    <col min="262" max="262" width="11" style="99" customWidth="1"/>
    <col min="263" max="263" width="13.36328125" style="99" customWidth="1"/>
    <col min="264" max="264" width="11" style="99" customWidth="1"/>
    <col min="265" max="265" width="15.54296875" style="99" customWidth="1"/>
    <col min="266" max="266" width="14.54296875" style="99" customWidth="1"/>
    <col min="267" max="267" width="12" style="99" customWidth="1"/>
    <col min="268" max="268" width="13.90625" style="99" customWidth="1"/>
    <col min="269" max="512" width="9.81640625" style="99"/>
    <col min="513" max="513" width="9.08984375" style="99" customWidth="1"/>
    <col min="514" max="514" width="16.1796875" style="99" customWidth="1"/>
    <col min="515" max="515" width="11" style="99" customWidth="1"/>
    <col min="516" max="516" width="13.08984375" style="99" customWidth="1"/>
    <col min="517" max="517" width="15.36328125" style="99" customWidth="1"/>
    <col min="518" max="518" width="11" style="99" customWidth="1"/>
    <col min="519" max="519" width="13.36328125" style="99" customWidth="1"/>
    <col min="520" max="520" width="11" style="99" customWidth="1"/>
    <col min="521" max="521" width="15.54296875" style="99" customWidth="1"/>
    <col min="522" max="522" width="14.54296875" style="99" customWidth="1"/>
    <col min="523" max="523" width="12" style="99" customWidth="1"/>
    <col min="524" max="524" width="13.90625" style="99" customWidth="1"/>
    <col min="525" max="768" width="9.81640625" style="99"/>
    <col min="769" max="769" width="9.08984375" style="99" customWidth="1"/>
    <col min="770" max="770" width="16.1796875" style="99" customWidth="1"/>
    <col min="771" max="771" width="11" style="99" customWidth="1"/>
    <col min="772" max="772" width="13.08984375" style="99" customWidth="1"/>
    <col min="773" max="773" width="15.36328125" style="99" customWidth="1"/>
    <col min="774" max="774" width="11" style="99" customWidth="1"/>
    <col min="775" max="775" width="13.36328125" style="99" customWidth="1"/>
    <col min="776" max="776" width="11" style="99" customWidth="1"/>
    <col min="777" max="777" width="15.54296875" style="99" customWidth="1"/>
    <col min="778" max="778" width="14.54296875" style="99" customWidth="1"/>
    <col min="779" max="779" width="12" style="99" customWidth="1"/>
    <col min="780" max="780" width="13.90625" style="99" customWidth="1"/>
    <col min="781" max="1024" width="9.81640625" style="99"/>
    <col min="1025" max="1025" width="9.08984375" style="99" customWidth="1"/>
    <col min="1026" max="1026" width="16.1796875" style="99" customWidth="1"/>
    <col min="1027" max="1027" width="11" style="99" customWidth="1"/>
    <col min="1028" max="1028" width="13.08984375" style="99" customWidth="1"/>
    <col min="1029" max="1029" width="15.36328125" style="99" customWidth="1"/>
    <col min="1030" max="1030" width="11" style="99" customWidth="1"/>
    <col min="1031" max="1031" width="13.36328125" style="99" customWidth="1"/>
    <col min="1032" max="1032" width="11" style="99" customWidth="1"/>
    <col min="1033" max="1033" width="15.54296875" style="99" customWidth="1"/>
    <col min="1034" max="1034" width="14.54296875" style="99" customWidth="1"/>
    <col min="1035" max="1035" width="12" style="99" customWidth="1"/>
    <col min="1036" max="1036" width="13.90625" style="99" customWidth="1"/>
    <col min="1037" max="1280" width="9.81640625" style="99"/>
    <col min="1281" max="1281" width="9.08984375" style="99" customWidth="1"/>
    <col min="1282" max="1282" width="16.1796875" style="99" customWidth="1"/>
    <col min="1283" max="1283" width="11" style="99" customWidth="1"/>
    <col min="1284" max="1284" width="13.08984375" style="99" customWidth="1"/>
    <col min="1285" max="1285" width="15.36328125" style="99" customWidth="1"/>
    <col min="1286" max="1286" width="11" style="99" customWidth="1"/>
    <col min="1287" max="1287" width="13.36328125" style="99" customWidth="1"/>
    <col min="1288" max="1288" width="11" style="99" customWidth="1"/>
    <col min="1289" max="1289" width="15.54296875" style="99" customWidth="1"/>
    <col min="1290" max="1290" width="14.54296875" style="99" customWidth="1"/>
    <col min="1291" max="1291" width="12" style="99" customWidth="1"/>
    <col min="1292" max="1292" width="13.90625" style="99" customWidth="1"/>
    <col min="1293" max="1536" width="9.81640625" style="99"/>
    <col min="1537" max="1537" width="9.08984375" style="99" customWidth="1"/>
    <col min="1538" max="1538" width="16.1796875" style="99" customWidth="1"/>
    <col min="1539" max="1539" width="11" style="99" customWidth="1"/>
    <col min="1540" max="1540" width="13.08984375" style="99" customWidth="1"/>
    <col min="1541" max="1541" width="15.36328125" style="99" customWidth="1"/>
    <col min="1542" max="1542" width="11" style="99" customWidth="1"/>
    <col min="1543" max="1543" width="13.36328125" style="99" customWidth="1"/>
    <col min="1544" max="1544" width="11" style="99" customWidth="1"/>
    <col min="1545" max="1545" width="15.54296875" style="99" customWidth="1"/>
    <col min="1546" max="1546" width="14.54296875" style="99" customWidth="1"/>
    <col min="1547" max="1547" width="12" style="99" customWidth="1"/>
    <col min="1548" max="1548" width="13.90625" style="99" customWidth="1"/>
    <col min="1549" max="1792" width="9.81640625" style="99"/>
    <col min="1793" max="1793" width="9.08984375" style="99" customWidth="1"/>
    <col min="1794" max="1794" width="16.1796875" style="99" customWidth="1"/>
    <col min="1795" max="1795" width="11" style="99" customWidth="1"/>
    <col min="1796" max="1796" width="13.08984375" style="99" customWidth="1"/>
    <col min="1797" max="1797" width="15.36328125" style="99" customWidth="1"/>
    <col min="1798" max="1798" width="11" style="99" customWidth="1"/>
    <col min="1799" max="1799" width="13.36328125" style="99" customWidth="1"/>
    <col min="1800" max="1800" width="11" style="99" customWidth="1"/>
    <col min="1801" max="1801" width="15.54296875" style="99" customWidth="1"/>
    <col min="1802" max="1802" width="14.54296875" style="99" customWidth="1"/>
    <col min="1803" max="1803" width="12" style="99" customWidth="1"/>
    <col min="1804" max="1804" width="13.90625" style="99" customWidth="1"/>
    <col min="1805" max="2048" width="9.81640625" style="99"/>
    <col min="2049" max="2049" width="9.08984375" style="99" customWidth="1"/>
    <col min="2050" max="2050" width="16.1796875" style="99" customWidth="1"/>
    <col min="2051" max="2051" width="11" style="99" customWidth="1"/>
    <col min="2052" max="2052" width="13.08984375" style="99" customWidth="1"/>
    <col min="2053" max="2053" width="15.36328125" style="99" customWidth="1"/>
    <col min="2054" max="2054" width="11" style="99" customWidth="1"/>
    <col min="2055" max="2055" width="13.36328125" style="99" customWidth="1"/>
    <col min="2056" max="2056" width="11" style="99" customWidth="1"/>
    <col min="2057" max="2057" width="15.54296875" style="99" customWidth="1"/>
    <col min="2058" max="2058" width="14.54296875" style="99" customWidth="1"/>
    <col min="2059" max="2059" width="12" style="99" customWidth="1"/>
    <col min="2060" max="2060" width="13.90625" style="99" customWidth="1"/>
    <col min="2061" max="2304" width="9.81640625" style="99"/>
    <col min="2305" max="2305" width="9.08984375" style="99" customWidth="1"/>
    <col min="2306" max="2306" width="16.1796875" style="99" customWidth="1"/>
    <col min="2307" max="2307" width="11" style="99" customWidth="1"/>
    <col min="2308" max="2308" width="13.08984375" style="99" customWidth="1"/>
    <col min="2309" max="2309" width="15.36328125" style="99" customWidth="1"/>
    <col min="2310" max="2310" width="11" style="99" customWidth="1"/>
    <col min="2311" max="2311" width="13.36328125" style="99" customWidth="1"/>
    <col min="2312" max="2312" width="11" style="99" customWidth="1"/>
    <col min="2313" max="2313" width="15.54296875" style="99" customWidth="1"/>
    <col min="2314" max="2314" width="14.54296875" style="99" customWidth="1"/>
    <col min="2315" max="2315" width="12" style="99" customWidth="1"/>
    <col min="2316" max="2316" width="13.90625" style="99" customWidth="1"/>
    <col min="2317" max="2560" width="9.81640625" style="99"/>
    <col min="2561" max="2561" width="9.08984375" style="99" customWidth="1"/>
    <col min="2562" max="2562" width="16.1796875" style="99" customWidth="1"/>
    <col min="2563" max="2563" width="11" style="99" customWidth="1"/>
    <col min="2564" max="2564" width="13.08984375" style="99" customWidth="1"/>
    <col min="2565" max="2565" width="15.36328125" style="99" customWidth="1"/>
    <col min="2566" max="2566" width="11" style="99" customWidth="1"/>
    <col min="2567" max="2567" width="13.36328125" style="99" customWidth="1"/>
    <col min="2568" max="2568" width="11" style="99" customWidth="1"/>
    <col min="2569" max="2569" width="15.54296875" style="99" customWidth="1"/>
    <col min="2570" max="2570" width="14.54296875" style="99" customWidth="1"/>
    <col min="2571" max="2571" width="12" style="99" customWidth="1"/>
    <col min="2572" max="2572" width="13.90625" style="99" customWidth="1"/>
    <col min="2573" max="2816" width="9.81640625" style="99"/>
    <col min="2817" max="2817" width="9.08984375" style="99" customWidth="1"/>
    <col min="2818" max="2818" width="16.1796875" style="99" customWidth="1"/>
    <col min="2819" max="2819" width="11" style="99" customWidth="1"/>
    <col min="2820" max="2820" width="13.08984375" style="99" customWidth="1"/>
    <col min="2821" max="2821" width="15.36328125" style="99" customWidth="1"/>
    <col min="2822" max="2822" width="11" style="99" customWidth="1"/>
    <col min="2823" max="2823" width="13.36328125" style="99" customWidth="1"/>
    <col min="2824" max="2824" width="11" style="99" customWidth="1"/>
    <col min="2825" max="2825" width="15.54296875" style="99" customWidth="1"/>
    <col min="2826" max="2826" width="14.54296875" style="99" customWidth="1"/>
    <col min="2827" max="2827" width="12" style="99" customWidth="1"/>
    <col min="2828" max="2828" width="13.90625" style="99" customWidth="1"/>
    <col min="2829" max="3072" width="9.81640625" style="99"/>
    <col min="3073" max="3073" width="9.08984375" style="99" customWidth="1"/>
    <col min="3074" max="3074" width="16.1796875" style="99" customWidth="1"/>
    <col min="3075" max="3075" width="11" style="99" customWidth="1"/>
    <col min="3076" max="3076" width="13.08984375" style="99" customWidth="1"/>
    <col min="3077" max="3077" width="15.36328125" style="99" customWidth="1"/>
    <col min="3078" max="3078" width="11" style="99" customWidth="1"/>
    <col min="3079" max="3079" width="13.36328125" style="99" customWidth="1"/>
    <col min="3080" max="3080" width="11" style="99" customWidth="1"/>
    <col min="3081" max="3081" width="15.54296875" style="99" customWidth="1"/>
    <col min="3082" max="3082" width="14.54296875" style="99" customWidth="1"/>
    <col min="3083" max="3083" width="12" style="99" customWidth="1"/>
    <col min="3084" max="3084" width="13.90625" style="99" customWidth="1"/>
    <col min="3085" max="3328" width="9.81640625" style="99"/>
    <col min="3329" max="3329" width="9.08984375" style="99" customWidth="1"/>
    <col min="3330" max="3330" width="16.1796875" style="99" customWidth="1"/>
    <col min="3331" max="3331" width="11" style="99" customWidth="1"/>
    <col min="3332" max="3332" width="13.08984375" style="99" customWidth="1"/>
    <col min="3333" max="3333" width="15.36328125" style="99" customWidth="1"/>
    <col min="3334" max="3334" width="11" style="99" customWidth="1"/>
    <col min="3335" max="3335" width="13.36328125" style="99" customWidth="1"/>
    <col min="3336" max="3336" width="11" style="99" customWidth="1"/>
    <col min="3337" max="3337" width="15.54296875" style="99" customWidth="1"/>
    <col min="3338" max="3338" width="14.54296875" style="99" customWidth="1"/>
    <col min="3339" max="3339" width="12" style="99" customWidth="1"/>
    <col min="3340" max="3340" width="13.90625" style="99" customWidth="1"/>
    <col min="3341" max="3584" width="9.81640625" style="99"/>
    <col min="3585" max="3585" width="9.08984375" style="99" customWidth="1"/>
    <col min="3586" max="3586" width="16.1796875" style="99" customWidth="1"/>
    <col min="3587" max="3587" width="11" style="99" customWidth="1"/>
    <col min="3588" max="3588" width="13.08984375" style="99" customWidth="1"/>
    <col min="3589" max="3589" width="15.36328125" style="99" customWidth="1"/>
    <col min="3590" max="3590" width="11" style="99" customWidth="1"/>
    <col min="3591" max="3591" width="13.36328125" style="99" customWidth="1"/>
    <col min="3592" max="3592" width="11" style="99" customWidth="1"/>
    <col min="3593" max="3593" width="15.54296875" style="99" customWidth="1"/>
    <col min="3594" max="3594" width="14.54296875" style="99" customWidth="1"/>
    <col min="3595" max="3595" width="12" style="99" customWidth="1"/>
    <col min="3596" max="3596" width="13.90625" style="99" customWidth="1"/>
    <col min="3597" max="3840" width="9.81640625" style="99"/>
    <col min="3841" max="3841" width="9.08984375" style="99" customWidth="1"/>
    <col min="3842" max="3842" width="16.1796875" style="99" customWidth="1"/>
    <col min="3843" max="3843" width="11" style="99" customWidth="1"/>
    <col min="3844" max="3844" width="13.08984375" style="99" customWidth="1"/>
    <col min="3845" max="3845" width="15.36328125" style="99" customWidth="1"/>
    <col min="3846" max="3846" width="11" style="99" customWidth="1"/>
    <col min="3847" max="3847" width="13.36328125" style="99" customWidth="1"/>
    <col min="3848" max="3848" width="11" style="99" customWidth="1"/>
    <col min="3849" max="3849" width="15.54296875" style="99" customWidth="1"/>
    <col min="3850" max="3850" width="14.54296875" style="99" customWidth="1"/>
    <col min="3851" max="3851" width="12" style="99" customWidth="1"/>
    <col min="3852" max="3852" width="13.90625" style="99" customWidth="1"/>
    <col min="3853" max="4096" width="9.81640625" style="99"/>
    <col min="4097" max="4097" width="9.08984375" style="99" customWidth="1"/>
    <col min="4098" max="4098" width="16.1796875" style="99" customWidth="1"/>
    <col min="4099" max="4099" width="11" style="99" customWidth="1"/>
    <col min="4100" max="4100" width="13.08984375" style="99" customWidth="1"/>
    <col min="4101" max="4101" width="15.36328125" style="99" customWidth="1"/>
    <col min="4102" max="4102" width="11" style="99" customWidth="1"/>
    <col min="4103" max="4103" width="13.36328125" style="99" customWidth="1"/>
    <col min="4104" max="4104" width="11" style="99" customWidth="1"/>
    <col min="4105" max="4105" width="15.54296875" style="99" customWidth="1"/>
    <col min="4106" max="4106" width="14.54296875" style="99" customWidth="1"/>
    <col min="4107" max="4107" width="12" style="99" customWidth="1"/>
    <col min="4108" max="4108" width="13.90625" style="99" customWidth="1"/>
    <col min="4109" max="4352" width="9.81640625" style="99"/>
    <col min="4353" max="4353" width="9.08984375" style="99" customWidth="1"/>
    <col min="4354" max="4354" width="16.1796875" style="99" customWidth="1"/>
    <col min="4355" max="4355" width="11" style="99" customWidth="1"/>
    <col min="4356" max="4356" width="13.08984375" style="99" customWidth="1"/>
    <col min="4357" max="4357" width="15.36328125" style="99" customWidth="1"/>
    <col min="4358" max="4358" width="11" style="99" customWidth="1"/>
    <col min="4359" max="4359" width="13.36328125" style="99" customWidth="1"/>
    <col min="4360" max="4360" width="11" style="99" customWidth="1"/>
    <col min="4361" max="4361" width="15.54296875" style="99" customWidth="1"/>
    <col min="4362" max="4362" width="14.54296875" style="99" customWidth="1"/>
    <col min="4363" max="4363" width="12" style="99" customWidth="1"/>
    <col min="4364" max="4364" width="13.90625" style="99" customWidth="1"/>
    <col min="4365" max="4608" width="9.81640625" style="99"/>
    <col min="4609" max="4609" width="9.08984375" style="99" customWidth="1"/>
    <col min="4610" max="4610" width="16.1796875" style="99" customWidth="1"/>
    <col min="4611" max="4611" width="11" style="99" customWidth="1"/>
    <col min="4612" max="4612" width="13.08984375" style="99" customWidth="1"/>
    <col min="4613" max="4613" width="15.36328125" style="99" customWidth="1"/>
    <col min="4614" max="4614" width="11" style="99" customWidth="1"/>
    <col min="4615" max="4615" width="13.36328125" style="99" customWidth="1"/>
    <col min="4616" max="4616" width="11" style="99" customWidth="1"/>
    <col min="4617" max="4617" width="15.54296875" style="99" customWidth="1"/>
    <col min="4618" max="4618" width="14.54296875" style="99" customWidth="1"/>
    <col min="4619" max="4619" width="12" style="99" customWidth="1"/>
    <col min="4620" max="4620" width="13.90625" style="99" customWidth="1"/>
    <col min="4621" max="4864" width="9.81640625" style="99"/>
    <col min="4865" max="4865" width="9.08984375" style="99" customWidth="1"/>
    <col min="4866" max="4866" width="16.1796875" style="99" customWidth="1"/>
    <col min="4867" max="4867" width="11" style="99" customWidth="1"/>
    <col min="4868" max="4868" width="13.08984375" style="99" customWidth="1"/>
    <col min="4869" max="4869" width="15.36328125" style="99" customWidth="1"/>
    <col min="4870" max="4870" width="11" style="99" customWidth="1"/>
    <col min="4871" max="4871" width="13.36328125" style="99" customWidth="1"/>
    <col min="4872" max="4872" width="11" style="99" customWidth="1"/>
    <col min="4873" max="4873" width="15.54296875" style="99" customWidth="1"/>
    <col min="4874" max="4874" width="14.54296875" style="99" customWidth="1"/>
    <col min="4875" max="4875" width="12" style="99" customWidth="1"/>
    <col min="4876" max="4876" width="13.90625" style="99" customWidth="1"/>
    <col min="4877" max="5120" width="9.81640625" style="99"/>
    <col min="5121" max="5121" width="9.08984375" style="99" customWidth="1"/>
    <col min="5122" max="5122" width="16.1796875" style="99" customWidth="1"/>
    <col min="5123" max="5123" width="11" style="99" customWidth="1"/>
    <col min="5124" max="5124" width="13.08984375" style="99" customWidth="1"/>
    <col min="5125" max="5125" width="15.36328125" style="99" customWidth="1"/>
    <col min="5126" max="5126" width="11" style="99" customWidth="1"/>
    <col min="5127" max="5127" width="13.36328125" style="99" customWidth="1"/>
    <col min="5128" max="5128" width="11" style="99" customWidth="1"/>
    <col min="5129" max="5129" width="15.54296875" style="99" customWidth="1"/>
    <col min="5130" max="5130" width="14.54296875" style="99" customWidth="1"/>
    <col min="5131" max="5131" width="12" style="99" customWidth="1"/>
    <col min="5132" max="5132" width="13.90625" style="99" customWidth="1"/>
    <col min="5133" max="5376" width="9.81640625" style="99"/>
    <col min="5377" max="5377" width="9.08984375" style="99" customWidth="1"/>
    <col min="5378" max="5378" width="16.1796875" style="99" customWidth="1"/>
    <col min="5379" max="5379" width="11" style="99" customWidth="1"/>
    <col min="5380" max="5380" width="13.08984375" style="99" customWidth="1"/>
    <col min="5381" max="5381" width="15.36328125" style="99" customWidth="1"/>
    <col min="5382" max="5382" width="11" style="99" customWidth="1"/>
    <col min="5383" max="5383" width="13.36328125" style="99" customWidth="1"/>
    <col min="5384" max="5384" width="11" style="99" customWidth="1"/>
    <col min="5385" max="5385" width="15.54296875" style="99" customWidth="1"/>
    <col min="5386" max="5386" width="14.54296875" style="99" customWidth="1"/>
    <col min="5387" max="5387" width="12" style="99" customWidth="1"/>
    <col min="5388" max="5388" width="13.90625" style="99" customWidth="1"/>
    <col min="5389" max="5632" width="9.81640625" style="99"/>
    <col min="5633" max="5633" width="9.08984375" style="99" customWidth="1"/>
    <col min="5634" max="5634" width="16.1796875" style="99" customWidth="1"/>
    <col min="5635" max="5635" width="11" style="99" customWidth="1"/>
    <col min="5636" max="5636" width="13.08984375" style="99" customWidth="1"/>
    <col min="5637" max="5637" width="15.36328125" style="99" customWidth="1"/>
    <col min="5638" max="5638" width="11" style="99" customWidth="1"/>
    <col min="5639" max="5639" width="13.36328125" style="99" customWidth="1"/>
    <col min="5640" max="5640" width="11" style="99" customWidth="1"/>
    <col min="5641" max="5641" width="15.54296875" style="99" customWidth="1"/>
    <col min="5642" max="5642" width="14.54296875" style="99" customWidth="1"/>
    <col min="5643" max="5643" width="12" style="99" customWidth="1"/>
    <col min="5644" max="5644" width="13.90625" style="99" customWidth="1"/>
    <col min="5645" max="5888" width="9.81640625" style="99"/>
    <col min="5889" max="5889" width="9.08984375" style="99" customWidth="1"/>
    <col min="5890" max="5890" width="16.1796875" style="99" customWidth="1"/>
    <col min="5891" max="5891" width="11" style="99" customWidth="1"/>
    <col min="5892" max="5892" width="13.08984375" style="99" customWidth="1"/>
    <col min="5893" max="5893" width="15.36328125" style="99" customWidth="1"/>
    <col min="5894" max="5894" width="11" style="99" customWidth="1"/>
    <col min="5895" max="5895" width="13.36328125" style="99" customWidth="1"/>
    <col min="5896" max="5896" width="11" style="99" customWidth="1"/>
    <col min="5897" max="5897" width="15.54296875" style="99" customWidth="1"/>
    <col min="5898" max="5898" width="14.54296875" style="99" customWidth="1"/>
    <col min="5899" max="5899" width="12" style="99" customWidth="1"/>
    <col min="5900" max="5900" width="13.90625" style="99" customWidth="1"/>
    <col min="5901" max="6144" width="9.81640625" style="99"/>
    <col min="6145" max="6145" width="9.08984375" style="99" customWidth="1"/>
    <col min="6146" max="6146" width="16.1796875" style="99" customWidth="1"/>
    <col min="6147" max="6147" width="11" style="99" customWidth="1"/>
    <col min="6148" max="6148" width="13.08984375" style="99" customWidth="1"/>
    <col min="6149" max="6149" width="15.36328125" style="99" customWidth="1"/>
    <col min="6150" max="6150" width="11" style="99" customWidth="1"/>
    <col min="6151" max="6151" width="13.36328125" style="99" customWidth="1"/>
    <col min="6152" max="6152" width="11" style="99" customWidth="1"/>
    <col min="6153" max="6153" width="15.54296875" style="99" customWidth="1"/>
    <col min="6154" max="6154" width="14.54296875" style="99" customWidth="1"/>
    <col min="6155" max="6155" width="12" style="99" customWidth="1"/>
    <col min="6156" max="6156" width="13.90625" style="99" customWidth="1"/>
    <col min="6157" max="6400" width="9.81640625" style="99"/>
    <col min="6401" max="6401" width="9.08984375" style="99" customWidth="1"/>
    <col min="6402" max="6402" width="16.1796875" style="99" customWidth="1"/>
    <col min="6403" max="6403" width="11" style="99" customWidth="1"/>
    <col min="6404" max="6404" width="13.08984375" style="99" customWidth="1"/>
    <col min="6405" max="6405" width="15.36328125" style="99" customWidth="1"/>
    <col min="6406" max="6406" width="11" style="99" customWidth="1"/>
    <col min="6407" max="6407" width="13.36328125" style="99" customWidth="1"/>
    <col min="6408" max="6408" width="11" style="99" customWidth="1"/>
    <col min="6409" max="6409" width="15.54296875" style="99" customWidth="1"/>
    <col min="6410" max="6410" width="14.54296875" style="99" customWidth="1"/>
    <col min="6411" max="6411" width="12" style="99" customWidth="1"/>
    <col min="6412" max="6412" width="13.90625" style="99" customWidth="1"/>
    <col min="6413" max="6656" width="9.81640625" style="99"/>
    <col min="6657" max="6657" width="9.08984375" style="99" customWidth="1"/>
    <col min="6658" max="6658" width="16.1796875" style="99" customWidth="1"/>
    <col min="6659" max="6659" width="11" style="99" customWidth="1"/>
    <col min="6660" max="6660" width="13.08984375" style="99" customWidth="1"/>
    <col min="6661" max="6661" width="15.36328125" style="99" customWidth="1"/>
    <col min="6662" max="6662" width="11" style="99" customWidth="1"/>
    <col min="6663" max="6663" width="13.36328125" style="99" customWidth="1"/>
    <col min="6664" max="6664" width="11" style="99" customWidth="1"/>
    <col min="6665" max="6665" width="15.54296875" style="99" customWidth="1"/>
    <col min="6666" max="6666" width="14.54296875" style="99" customWidth="1"/>
    <col min="6667" max="6667" width="12" style="99" customWidth="1"/>
    <col min="6668" max="6668" width="13.90625" style="99" customWidth="1"/>
    <col min="6669" max="6912" width="9.81640625" style="99"/>
    <col min="6913" max="6913" width="9.08984375" style="99" customWidth="1"/>
    <col min="6914" max="6914" width="16.1796875" style="99" customWidth="1"/>
    <col min="6915" max="6915" width="11" style="99" customWidth="1"/>
    <col min="6916" max="6916" width="13.08984375" style="99" customWidth="1"/>
    <col min="6917" max="6917" width="15.36328125" style="99" customWidth="1"/>
    <col min="6918" max="6918" width="11" style="99" customWidth="1"/>
    <col min="6919" max="6919" width="13.36328125" style="99" customWidth="1"/>
    <col min="6920" max="6920" width="11" style="99" customWidth="1"/>
    <col min="6921" max="6921" width="15.54296875" style="99" customWidth="1"/>
    <col min="6922" max="6922" width="14.54296875" style="99" customWidth="1"/>
    <col min="6923" max="6923" width="12" style="99" customWidth="1"/>
    <col min="6924" max="6924" width="13.90625" style="99" customWidth="1"/>
    <col min="6925" max="7168" width="9.81640625" style="99"/>
    <col min="7169" max="7169" width="9.08984375" style="99" customWidth="1"/>
    <col min="7170" max="7170" width="16.1796875" style="99" customWidth="1"/>
    <col min="7171" max="7171" width="11" style="99" customWidth="1"/>
    <col min="7172" max="7172" width="13.08984375" style="99" customWidth="1"/>
    <col min="7173" max="7173" width="15.36328125" style="99" customWidth="1"/>
    <col min="7174" max="7174" width="11" style="99" customWidth="1"/>
    <col min="7175" max="7175" width="13.36328125" style="99" customWidth="1"/>
    <col min="7176" max="7176" width="11" style="99" customWidth="1"/>
    <col min="7177" max="7177" width="15.54296875" style="99" customWidth="1"/>
    <col min="7178" max="7178" width="14.54296875" style="99" customWidth="1"/>
    <col min="7179" max="7179" width="12" style="99" customWidth="1"/>
    <col min="7180" max="7180" width="13.90625" style="99" customWidth="1"/>
    <col min="7181" max="7424" width="9.81640625" style="99"/>
    <col min="7425" max="7425" width="9.08984375" style="99" customWidth="1"/>
    <col min="7426" max="7426" width="16.1796875" style="99" customWidth="1"/>
    <col min="7427" max="7427" width="11" style="99" customWidth="1"/>
    <col min="7428" max="7428" width="13.08984375" style="99" customWidth="1"/>
    <col min="7429" max="7429" width="15.36328125" style="99" customWidth="1"/>
    <col min="7430" max="7430" width="11" style="99" customWidth="1"/>
    <col min="7431" max="7431" width="13.36328125" style="99" customWidth="1"/>
    <col min="7432" max="7432" width="11" style="99" customWidth="1"/>
    <col min="7433" max="7433" width="15.54296875" style="99" customWidth="1"/>
    <col min="7434" max="7434" width="14.54296875" style="99" customWidth="1"/>
    <col min="7435" max="7435" width="12" style="99" customWidth="1"/>
    <col min="7436" max="7436" width="13.90625" style="99" customWidth="1"/>
    <col min="7437" max="7680" width="9.81640625" style="99"/>
    <col min="7681" max="7681" width="9.08984375" style="99" customWidth="1"/>
    <col min="7682" max="7682" width="16.1796875" style="99" customWidth="1"/>
    <col min="7683" max="7683" width="11" style="99" customWidth="1"/>
    <col min="7684" max="7684" width="13.08984375" style="99" customWidth="1"/>
    <col min="7685" max="7685" width="15.36328125" style="99" customWidth="1"/>
    <col min="7686" max="7686" width="11" style="99" customWidth="1"/>
    <col min="7687" max="7687" width="13.36328125" style="99" customWidth="1"/>
    <col min="7688" max="7688" width="11" style="99" customWidth="1"/>
    <col min="7689" max="7689" width="15.54296875" style="99" customWidth="1"/>
    <col min="7690" max="7690" width="14.54296875" style="99" customWidth="1"/>
    <col min="7691" max="7691" width="12" style="99" customWidth="1"/>
    <col min="7692" max="7692" width="13.90625" style="99" customWidth="1"/>
    <col min="7693" max="7936" width="9.81640625" style="99"/>
    <col min="7937" max="7937" width="9.08984375" style="99" customWidth="1"/>
    <col min="7938" max="7938" width="16.1796875" style="99" customWidth="1"/>
    <col min="7939" max="7939" width="11" style="99" customWidth="1"/>
    <col min="7940" max="7940" width="13.08984375" style="99" customWidth="1"/>
    <col min="7941" max="7941" width="15.36328125" style="99" customWidth="1"/>
    <col min="7942" max="7942" width="11" style="99" customWidth="1"/>
    <col min="7943" max="7943" width="13.36328125" style="99" customWidth="1"/>
    <col min="7944" max="7944" width="11" style="99" customWidth="1"/>
    <col min="7945" max="7945" width="15.54296875" style="99" customWidth="1"/>
    <col min="7946" max="7946" width="14.54296875" style="99" customWidth="1"/>
    <col min="7947" max="7947" width="12" style="99" customWidth="1"/>
    <col min="7948" max="7948" width="13.90625" style="99" customWidth="1"/>
    <col min="7949" max="8192" width="9.81640625" style="99"/>
    <col min="8193" max="8193" width="9.08984375" style="99" customWidth="1"/>
    <col min="8194" max="8194" width="16.1796875" style="99" customWidth="1"/>
    <col min="8195" max="8195" width="11" style="99" customWidth="1"/>
    <col min="8196" max="8196" width="13.08984375" style="99" customWidth="1"/>
    <col min="8197" max="8197" width="15.36328125" style="99" customWidth="1"/>
    <col min="8198" max="8198" width="11" style="99" customWidth="1"/>
    <col min="8199" max="8199" width="13.36328125" style="99" customWidth="1"/>
    <col min="8200" max="8200" width="11" style="99" customWidth="1"/>
    <col min="8201" max="8201" width="15.54296875" style="99" customWidth="1"/>
    <col min="8202" max="8202" width="14.54296875" style="99" customWidth="1"/>
    <col min="8203" max="8203" width="12" style="99" customWidth="1"/>
    <col min="8204" max="8204" width="13.90625" style="99" customWidth="1"/>
    <col min="8205" max="8448" width="9.81640625" style="99"/>
    <col min="8449" max="8449" width="9.08984375" style="99" customWidth="1"/>
    <col min="8450" max="8450" width="16.1796875" style="99" customWidth="1"/>
    <col min="8451" max="8451" width="11" style="99" customWidth="1"/>
    <col min="8452" max="8452" width="13.08984375" style="99" customWidth="1"/>
    <col min="8453" max="8453" width="15.36328125" style="99" customWidth="1"/>
    <col min="8454" max="8454" width="11" style="99" customWidth="1"/>
    <col min="8455" max="8455" width="13.36328125" style="99" customWidth="1"/>
    <col min="8456" max="8456" width="11" style="99" customWidth="1"/>
    <col min="8457" max="8457" width="15.54296875" style="99" customWidth="1"/>
    <col min="8458" max="8458" width="14.54296875" style="99" customWidth="1"/>
    <col min="8459" max="8459" width="12" style="99" customWidth="1"/>
    <col min="8460" max="8460" width="13.90625" style="99" customWidth="1"/>
    <col min="8461" max="8704" width="9.81640625" style="99"/>
    <col min="8705" max="8705" width="9.08984375" style="99" customWidth="1"/>
    <col min="8706" max="8706" width="16.1796875" style="99" customWidth="1"/>
    <col min="8707" max="8707" width="11" style="99" customWidth="1"/>
    <col min="8708" max="8708" width="13.08984375" style="99" customWidth="1"/>
    <col min="8709" max="8709" width="15.36328125" style="99" customWidth="1"/>
    <col min="8710" max="8710" width="11" style="99" customWidth="1"/>
    <col min="8711" max="8711" width="13.36328125" style="99" customWidth="1"/>
    <col min="8712" max="8712" width="11" style="99" customWidth="1"/>
    <col min="8713" max="8713" width="15.54296875" style="99" customWidth="1"/>
    <col min="8714" max="8714" width="14.54296875" style="99" customWidth="1"/>
    <col min="8715" max="8715" width="12" style="99" customWidth="1"/>
    <col min="8716" max="8716" width="13.90625" style="99" customWidth="1"/>
    <col min="8717" max="8960" width="9.81640625" style="99"/>
    <col min="8961" max="8961" width="9.08984375" style="99" customWidth="1"/>
    <col min="8962" max="8962" width="16.1796875" style="99" customWidth="1"/>
    <col min="8963" max="8963" width="11" style="99" customWidth="1"/>
    <col min="8964" max="8964" width="13.08984375" style="99" customWidth="1"/>
    <col min="8965" max="8965" width="15.36328125" style="99" customWidth="1"/>
    <col min="8966" max="8966" width="11" style="99" customWidth="1"/>
    <col min="8967" max="8967" width="13.36328125" style="99" customWidth="1"/>
    <col min="8968" max="8968" width="11" style="99" customWidth="1"/>
    <col min="8969" max="8969" width="15.54296875" style="99" customWidth="1"/>
    <col min="8970" max="8970" width="14.54296875" style="99" customWidth="1"/>
    <col min="8971" max="8971" width="12" style="99" customWidth="1"/>
    <col min="8972" max="8972" width="13.90625" style="99" customWidth="1"/>
    <col min="8973" max="9216" width="9.81640625" style="99"/>
    <col min="9217" max="9217" width="9.08984375" style="99" customWidth="1"/>
    <col min="9218" max="9218" width="16.1796875" style="99" customWidth="1"/>
    <col min="9219" max="9219" width="11" style="99" customWidth="1"/>
    <col min="9220" max="9220" width="13.08984375" style="99" customWidth="1"/>
    <col min="9221" max="9221" width="15.36328125" style="99" customWidth="1"/>
    <col min="9222" max="9222" width="11" style="99" customWidth="1"/>
    <col min="9223" max="9223" width="13.36328125" style="99" customWidth="1"/>
    <col min="9224" max="9224" width="11" style="99" customWidth="1"/>
    <col min="9225" max="9225" width="15.54296875" style="99" customWidth="1"/>
    <col min="9226" max="9226" width="14.54296875" style="99" customWidth="1"/>
    <col min="9227" max="9227" width="12" style="99" customWidth="1"/>
    <col min="9228" max="9228" width="13.90625" style="99" customWidth="1"/>
    <col min="9229" max="9472" width="9.81640625" style="99"/>
    <col min="9473" max="9473" width="9.08984375" style="99" customWidth="1"/>
    <col min="9474" max="9474" width="16.1796875" style="99" customWidth="1"/>
    <col min="9475" max="9475" width="11" style="99" customWidth="1"/>
    <col min="9476" max="9476" width="13.08984375" style="99" customWidth="1"/>
    <col min="9477" max="9477" width="15.36328125" style="99" customWidth="1"/>
    <col min="9478" max="9478" width="11" style="99" customWidth="1"/>
    <col min="9479" max="9479" width="13.36328125" style="99" customWidth="1"/>
    <col min="9480" max="9480" width="11" style="99" customWidth="1"/>
    <col min="9481" max="9481" width="15.54296875" style="99" customWidth="1"/>
    <col min="9482" max="9482" width="14.54296875" style="99" customWidth="1"/>
    <col min="9483" max="9483" width="12" style="99" customWidth="1"/>
    <col min="9484" max="9484" width="13.90625" style="99" customWidth="1"/>
    <col min="9485" max="9728" width="9.81640625" style="99"/>
    <col min="9729" max="9729" width="9.08984375" style="99" customWidth="1"/>
    <col min="9730" max="9730" width="16.1796875" style="99" customWidth="1"/>
    <col min="9731" max="9731" width="11" style="99" customWidth="1"/>
    <col min="9732" max="9732" width="13.08984375" style="99" customWidth="1"/>
    <col min="9733" max="9733" width="15.36328125" style="99" customWidth="1"/>
    <col min="9734" max="9734" width="11" style="99" customWidth="1"/>
    <col min="9735" max="9735" width="13.36328125" style="99" customWidth="1"/>
    <col min="9736" max="9736" width="11" style="99" customWidth="1"/>
    <col min="9737" max="9737" width="15.54296875" style="99" customWidth="1"/>
    <col min="9738" max="9738" width="14.54296875" style="99" customWidth="1"/>
    <col min="9739" max="9739" width="12" style="99" customWidth="1"/>
    <col min="9740" max="9740" width="13.90625" style="99" customWidth="1"/>
    <col min="9741" max="9984" width="9.81640625" style="99"/>
    <col min="9985" max="9985" width="9.08984375" style="99" customWidth="1"/>
    <col min="9986" max="9986" width="16.1796875" style="99" customWidth="1"/>
    <col min="9987" max="9987" width="11" style="99" customWidth="1"/>
    <col min="9988" max="9988" width="13.08984375" style="99" customWidth="1"/>
    <col min="9989" max="9989" width="15.36328125" style="99" customWidth="1"/>
    <col min="9990" max="9990" width="11" style="99" customWidth="1"/>
    <col min="9991" max="9991" width="13.36328125" style="99" customWidth="1"/>
    <col min="9992" max="9992" width="11" style="99" customWidth="1"/>
    <col min="9993" max="9993" width="15.54296875" style="99" customWidth="1"/>
    <col min="9994" max="9994" width="14.54296875" style="99" customWidth="1"/>
    <col min="9995" max="9995" width="12" style="99" customWidth="1"/>
    <col min="9996" max="9996" width="13.90625" style="99" customWidth="1"/>
    <col min="9997" max="10240" width="9.81640625" style="99"/>
    <col min="10241" max="10241" width="9.08984375" style="99" customWidth="1"/>
    <col min="10242" max="10242" width="16.1796875" style="99" customWidth="1"/>
    <col min="10243" max="10243" width="11" style="99" customWidth="1"/>
    <col min="10244" max="10244" width="13.08984375" style="99" customWidth="1"/>
    <col min="10245" max="10245" width="15.36328125" style="99" customWidth="1"/>
    <col min="10246" max="10246" width="11" style="99" customWidth="1"/>
    <col min="10247" max="10247" width="13.36328125" style="99" customWidth="1"/>
    <col min="10248" max="10248" width="11" style="99" customWidth="1"/>
    <col min="10249" max="10249" width="15.54296875" style="99" customWidth="1"/>
    <col min="10250" max="10250" width="14.54296875" style="99" customWidth="1"/>
    <col min="10251" max="10251" width="12" style="99" customWidth="1"/>
    <col min="10252" max="10252" width="13.90625" style="99" customWidth="1"/>
    <col min="10253" max="10496" width="9.81640625" style="99"/>
    <col min="10497" max="10497" width="9.08984375" style="99" customWidth="1"/>
    <col min="10498" max="10498" width="16.1796875" style="99" customWidth="1"/>
    <col min="10499" max="10499" width="11" style="99" customWidth="1"/>
    <col min="10500" max="10500" width="13.08984375" style="99" customWidth="1"/>
    <col min="10501" max="10501" width="15.36328125" style="99" customWidth="1"/>
    <col min="10502" max="10502" width="11" style="99" customWidth="1"/>
    <col min="10503" max="10503" width="13.36328125" style="99" customWidth="1"/>
    <col min="10504" max="10504" width="11" style="99" customWidth="1"/>
    <col min="10505" max="10505" width="15.54296875" style="99" customWidth="1"/>
    <col min="10506" max="10506" width="14.54296875" style="99" customWidth="1"/>
    <col min="10507" max="10507" width="12" style="99" customWidth="1"/>
    <col min="10508" max="10508" width="13.90625" style="99" customWidth="1"/>
    <col min="10509" max="10752" width="9.81640625" style="99"/>
    <col min="10753" max="10753" width="9.08984375" style="99" customWidth="1"/>
    <col min="10754" max="10754" width="16.1796875" style="99" customWidth="1"/>
    <col min="10755" max="10755" width="11" style="99" customWidth="1"/>
    <col min="10756" max="10756" width="13.08984375" style="99" customWidth="1"/>
    <col min="10757" max="10757" width="15.36328125" style="99" customWidth="1"/>
    <col min="10758" max="10758" width="11" style="99" customWidth="1"/>
    <col min="10759" max="10759" width="13.36328125" style="99" customWidth="1"/>
    <col min="10760" max="10760" width="11" style="99" customWidth="1"/>
    <col min="10761" max="10761" width="15.54296875" style="99" customWidth="1"/>
    <col min="10762" max="10762" width="14.54296875" style="99" customWidth="1"/>
    <col min="10763" max="10763" width="12" style="99" customWidth="1"/>
    <col min="10764" max="10764" width="13.90625" style="99" customWidth="1"/>
    <col min="10765" max="11008" width="9.81640625" style="99"/>
    <col min="11009" max="11009" width="9.08984375" style="99" customWidth="1"/>
    <col min="11010" max="11010" width="16.1796875" style="99" customWidth="1"/>
    <col min="11011" max="11011" width="11" style="99" customWidth="1"/>
    <col min="11012" max="11012" width="13.08984375" style="99" customWidth="1"/>
    <col min="11013" max="11013" width="15.36328125" style="99" customWidth="1"/>
    <col min="11014" max="11014" width="11" style="99" customWidth="1"/>
    <col min="11015" max="11015" width="13.36328125" style="99" customWidth="1"/>
    <col min="11016" max="11016" width="11" style="99" customWidth="1"/>
    <col min="11017" max="11017" width="15.54296875" style="99" customWidth="1"/>
    <col min="11018" max="11018" width="14.54296875" style="99" customWidth="1"/>
    <col min="11019" max="11019" width="12" style="99" customWidth="1"/>
    <col min="11020" max="11020" width="13.90625" style="99" customWidth="1"/>
    <col min="11021" max="11264" width="9.81640625" style="99"/>
    <col min="11265" max="11265" width="9.08984375" style="99" customWidth="1"/>
    <col min="11266" max="11266" width="16.1796875" style="99" customWidth="1"/>
    <col min="11267" max="11267" width="11" style="99" customWidth="1"/>
    <col min="11268" max="11268" width="13.08984375" style="99" customWidth="1"/>
    <col min="11269" max="11269" width="15.36328125" style="99" customWidth="1"/>
    <col min="11270" max="11270" width="11" style="99" customWidth="1"/>
    <col min="11271" max="11271" width="13.36328125" style="99" customWidth="1"/>
    <col min="11272" max="11272" width="11" style="99" customWidth="1"/>
    <col min="11273" max="11273" width="15.54296875" style="99" customWidth="1"/>
    <col min="11274" max="11274" width="14.54296875" style="99" customWidth="1"/>
    <col min="11275" max="11275" width="12" style="99" customWidth="1"/>
    <col min="11276" max="11276" width="13.90625" style="99" customWidth="1"/>
    <col min="11277" max="11520" width="9.81640625" style="99"/>
    <col min="11521" max="11521" width="9.08984375" style="99" customWidth="1"/>
    <col min="11522" max="11522" width="16.1796875" style="99" customWidth="1"/>
    <col min="11523" max="11523" width="11" style="99" customWidth="1"/>
    <col min="11524" max="11524" width="13.08984375" style="99" customWidth="1"/>
    <col min="11525" max="11525" width="15.36328125" style="99" customWidth="1"/>
    <col min="11526" max="11526" width="11" style="99" customWidth="1"/>
    <col min="11527" max="11527" width="13.36328125" style="99" customWidth="1"/>
    <col min="11528" max="11528" width="11" style="99" customWidth="1"/>
    <col min="11529" max="11529" width="15.54296875" style="99" customWidth="1"/>
    <col min="11530" max="11530" width="14.54296875" style="99" customWidth="1"/>
    <col min="11531" max="11531" width="12" style="99" customWidth="1"/>
    <col min="11532" max="11532" width="13.90625" style="99" customWidth="1"/>
    <col min="11533" max="11776" width="9.81640625" style="99"/>
    <col min="11777" max="11777" width="9.08984375" style="99" customWidth="1"/>
    <col min="11778" max="11778" width="16.1796875" style="99" customWidth="1"/>
    <col min="11779" max="11779" width="11" style="99" customWidth="1"/>
    <col min="11780" max="11780" width="13.08984375" style="99" customWidth="1"/>
    <col min="11781" max="11781" width="15.36328125" style="99" customWidth="1"/>
    <col min="11782" max="11782" width="11" style="99" customWidth="1"/>
    <col min="11783" max="11783" width="13.36328125" style="99" customWidth="1"/>
    <col min="11784" max="11784" width="11" style="99" customWidth="1"/>
    <col min="11785" max="11785" width="15.54296875" style="99" customWidth="1"/>
    <col min="11786" max="11786" width="14.54296875" style="99" customWidth="1"/>
    <col min="11787" max="11787" width="12" style="99" customWidth="1"/>
    <col min="11788" max="11788" width="13.90625" style="99" customWidth="1"/>
    <col min="11789" max="12032" width="9.81640625" style="99"/>
    <col min="12033" max="12033" width="9.08984375" style="99" customWidth="1"/>
    <col min="12034" max="12034" width="16.1796875" style="99" customWidth="1"/>
    <col min="12035" max="12035" width="11" style="99" customWidth="1"/>
    <col min="12036" max="12036" width="13.08984375" style="99" customWidth="1"/>
    <col min="12037" max="12037" width="15.36328125" style="99" customWidth="1"/>
    <col min="12038" max="12038" width="11" style="99" customWidth="1"/>
    <col min="12039" max="12039" width="13.36328125" style="99" customWidth="1"/>
    <col min="12040" max="12040" width="11" style="99" customWidth="1"/>
    <col min="12041" max="12041" width="15.54296875" style="99" customWidth="1"/>
    <col min="12042" max="12042" width="14.54296875" style="99" customWidth="1"/>
    <col min="12043" max="12043" width="12" style="99" customWidth="1"/>
    <col min="12044" max="12044" width="13.90625" style="99" customWidth="1"/>
    <col min="12045" max="12288" width="9.81640625" style="99"/>
    <col min="12289" max="12289" width="9.08984375" style="99" customWidth="1"/>
    <col min="12290" max="12290" width="16.1796875" style="99" customWidth="1"/>
    <col min="12291" max="12291" width="11" style="99" customWidth="1"/>
    <col min="12292" max="12292" width="13.08984375" style="99" customWidth="1"/>
    <col min="12293" max="12293" width="15.36328125" style="99" customWidth="1"/>
    <col min="12294" max="12294" width="11" style="99" customWidth="1"/>
    <col min="12295" max="12295" width="13.36328125" style="99" customWidth="1"/>
    <col min="12296" max="12296" width="11" style="99" customWidth="1"/>
    <col min="12297" max="12297" width="15.54296875" style="99" customWidth="1"/>
    <col min="12298" max="12298" width="14.54296875" style="99" customWidth="1"/>
    <col min="12299" max="12299" width="12" style="99" customWidth="1"/>
    <col min="12300" max="12300" width="13.90625" style="99" customWidth="1"/>
    <col min="12301" max="12544" width="9.81640625" style="99"/>
    <col min="12545" max="12545" width="9.08984375" style="99" customWidth="1"/>
    <col min="12546" max="12546" width="16.1796875" style="99" customWidth="1"/>
    <col min="12547" max="12547" width="11" style="99" customWidth="1"/>
    <col min="12548" max="12548" width="13.08984375" style="99" customWidth="1"/>
    <col min="12549" max="12549" width="15.36328125" style="99" customWidth="1"/>
    <col min="12550" max="12550" width="11" style="99" customWidth="1"/>
    <col min="12551" max="12551" width="13.36328125" style="99" customWidth="1"/>
    <col min="12552" max="12552" width="11" style="99" customWidth="1"/>
    <col min="12553" max="12553" width="15.54296875" style="99" customWidth="1"/>
    <col min="12554" max="12554" width="14.54296875" style="99" customWidth="1"/>
    <col min="12555" max="12555" width="12" style="99" customWidth="1"/>
    <col min="12556" max="12556" width="13.90625" style="99" customWidth="1"/>
    <col min="12557" max="12800" width="9.81640625" style="99"/>
    <col min="12801" max="12801" width="9.08984375" style="99" customWidth="1"/>
    <col min="12802" max="12802" width="16.1796875" style="99" customWidth="1"/>
    <col min="12803" max="12803" width="11" style="99" customWidth="1"/>
    <col min="12804" max="12804" width="13.08984375" style="99" customWidth="1"/>
    <col min="12805" max="12805" width="15.36328125" style="99" customWidth="1"/>
    <col min="12806" max="12806" width="11" style="99" customWidth="1"/>
    <col min="12807" max="12807" width="13.36328125" style="99" customWidth="1"/>
    <col min="12808" max="12808" width="11" style="99" customWidth="1"/>
    <col min="12809" max="12809" width="15.54296875" style="99" customWidth="1"/>
    <col min="12810" max="12810" width="14.54296875" style="99" customWidth="1"/>
    <col min="12811" max="12811" width="12" style="99" customWidth="1"/>
    <col min="12812" max="12812" width="13.90625" style="99" customWidth="1"/>
    <col min="12813" max="13056" width="9.81640625" style="99"/>
    <col min="13057" max="13057" width="9.08984375" style="99" customWidth="1"/>
    <col min="13058" max="13058" width="16.1796875" style="99" customWidth="1"/>
    <col min="13059" max="13059" width="11" style="99" customWidth="1"/>
    <col min="13060" max="13060" width="13.08984375" style="99" customWidth="1"/>
    <col min="13061" max="13061" width="15.36328125" style="99" customWidth="1"/>
    <col min="13062" max="13062" width="11" style="99" customWidth="1"/>
    <col min="13063" max="13063" width="13.36328125" style="99" customWidth="1"/>
    <col min="13064" max="13064" width="11" style="99" customWidth="1"/>
    <col min="13065" max="13065" width="15.54296875" style="99" customWidth="1"/>
    <col min="13066" max="13066" width="14.54296875" style="99" customWidth="1"/>
    <col min="13067" max="13067" width="12" style="99" customWidth="1"/>
    <col min="13068" max="13068" width="13.90625" style="99" customWidth="1"/>
    <col min="13069" max="13312" width="9.81640625" style="99"/>
    <col min="13313" max="13313" width="9.08984375" style="99" customWidth="1"/>
    <col min="13314" max="13314" width="16.1796875" style="99" customWidth="1"/>
    <col min="13315" max="13315" width="11" style="99" customWidth="1"/>
    <col min="13316" max="13316" width="13.08984375" style="99" customWidth="1"/>
    <col min="13317" max="13317" width="15.36328125" style="99" customWidth="1"/>
    <col min="13318" max="13318" width="11" style="99" customWidth="1"/>
    <col min="13319" max="13319" width="13.36328125" style="99" customWidth="1"/>
    <col min="13320" max="13320" width="11" style="99" customWidth="1"/>
    <col min="13321" max="13321" width="15.54296875" style="99" customWidth="1"/>
    <col min="13322" max="13322" width="14.54296875" style="99" customWidth="1"/>
    <col min="13323" max="13323" width="12" style="99" customWidth="1"/>
    <col min="13324" max="13324" width="13.90625" style="99" customWidth="1"/>
    <col min="13325" max="13568" width="9.81640625" style="99"/>
    <col min="13569" max="13569" width="9.08984375" style="99" customWidth="1"/>
    <col min="13570" max="13570" width="16.1796875" style="99" customWidth="1"/>
    <col min="13571" max="13571" width="11" style="99" customWidth="1"/>
    <col min="13572" max="13572" width="13.08984375" style="99" customWidth="1"/>
    <col min="13573" max="13573" width="15.36328125" style="99" customWidth="1"/>
    <col min="13574" max="13574" width="11" style="99" customWidth="1"/>
    <col min="13575" max="13575" width="13.36328125" style="99" customWidth="1"/>
    <col min="13576" max="13576" width="11" style="99" customWidth="1"/>
    <col min="13577" max="13577" width="15.54296875" style="99" customWidth="1"/>
    <col min="13578" max="13578" width="14.54296875" style="99" customWidth="1"/>
    <col min="13579" max="13579" width="12" style="99" customWidth="1"/>
    <col min="13580" max="13580" width="13.90625" style="99" customWidth="1"/>
    <col min="13581" max="13824" width="9.81640625" style="99"/>
    <col min="13825" max="13825" width="9.08984375" style="99" customWidth="1"/>
    <col min="13826" max="13826" width="16.1796875" style="99" customWidth="1"/>
    <col min="13827" max="13827" width="11" style="99" customWidth="1"/>
    <col min="13828" max="13828" width="13.08984375" style="99" customWidth="1"/>
    <col min="13829" max="13829" width="15.36328125" style="99" customWidth="1"/>
    <col min="13830" max="13830" width="11" style="99" customWidth="1"/>
    <col min="13831" max="13831" width="13.36328125" style="99" customWidth="1"/>
    <col min="13832" max="13832" width="11" style="99" customWidth="1"/>
    <col min="13833" max="13833" width="15.54296875" style="99" customWidth="1"/>
    <col min="13834" max="13834" width="14.54296875" style="99" customWidth="1"/>
    <col min="13835" max="13835" width="12" style="99" customWidth="1"/>
    <col min="13836" max="13836" width="13.90625" style="99" customWidth="1"/>
    <col min="13837" max="14080" width="9.81640625" style="99"/>
    <col min="14081" max="14081" width="9.08984375" style="99" customWidth="1"/>
    <col min="14082" max="14082" width="16.1796875" style="99" customWidth="1"/>
    <col min="14083" max="14083" width="11" style="99" customWidth="1"/>
    <col min="14084" max="14084" width="13.08984375" style="99" customWidth="1"/>
    <col min="14085" max="14085" width="15.36328125" style="99" customWidth="1"/>
    <col min="14086" max="14086" width="11" style="99" customWidth="1"/>
    <col min="14087" max="14087" width="13.36328125" style="99" customWidth="1"/>
    <col min="14088" max="14088" width="11" style="99" customWidth="1"/>
    <col min="14089" max="14089" width="15.54296875" style="99" customWidth="1"/>
    <col min="14090" max="14090" width="14.54296875" style="99" customWidth="1"/>
    <col min="14091" max="14091" width="12" style="99" customWidth="1"/>
    <col min="14092" max="14092" width="13.90625" style="99" customWidth="1"/>
    <col min="14093" max="14336" width="9.81640625" style="99"/>
    <col min="14337" max="14337" width="9.08984375" style="99" customWidth="1"/>
    <col min="14338" max="14338" width="16.1796875" style="99" customWidth="1"/>
    <col min="14339" max="14339" width="11" style="99" customWidth="1"/>
    <col min="14340" max="14340" width="13.08984375" style="99" customWidth="1"/>
    <col min="14341" max="14341" width="15.36328125" style="99" customWidth="1"/>
    <col min="14342" max="14342" width="11" style="99" customWidth="1"/>
    <col min="14343" max="14343" width="13.36328125" style="99" customWidth="1"/>
    <col min="14344" max="14344" width="11" style="99" customWidth="1"/>
    <col min="14345" max="14345" width="15.54296875" style="99" customWidth="1"/>
    <col min="14346" max="14346" width="14.54296875" style="99" customWidth="1"/>
    <col min="14347" max="14347" width="12" style="99" customWidth="1"/>
    <col min="14348" max="14348" width="13.90625" style="99" customWidth="1"/>
    <col min="14349" max="14592" width="9.81640625" style="99"/>
    <col min="14593" max="14593" width="9.08984375" style="99" customWidth="1"/>
    <col min="14594" max="14594" width="16.1796875" style="99" customWidth="1"/>
    <col min="14595" max="14595" width="11" style="99" customWidth="1"/>
    <col min="14596" max="14596" width="13.08984375" style="99" customWidth="1"/>
    <col min="14597" max="14597" width="15.36328125" style="99" customWidth="1"/>
    <col min="14598" max="14598" width="11" style="99" customWidth="1"/>
    <col min="14599" max="14599" width="13.36328125" style="99" customWidth="1"/>
    <col min="14600" max="14600" width="11" style="99" customWidth="1"/>
    <col min="14601" max="14601" width="15.54296875" style="99" customWidth="1"/>
    <col min="14602" max="14602" width="14.54296875" style="99" customWidth="1"/>
    <col min="14603" max="14603" width="12" style="99" customWidth="1"/>
    <col min="14604" max="14604" width="13.90625" style="99" customWidth="1"/>
    <col min="14605" max="14848" width="9.81640625" style="99"/>
    <col min="14849" max="14849" width="9.08984375" style="99" customWidth="1"/>
    <col min="14850" max="14850" width="16.1796875" style="99" customWidth="1"/>
    <col min="14851" max="14851" width="11" style="99" customWidth="1"/>
    <col min="14852" max="14852" width="13.08984375" style="99" customWidth="1"/>
    <col min="14853" max="14853" width="15.36328125" style="99" customWidth="1"/>
    <col min="14854" max="14854" width="11" style="99" customWidth="1"/>
    <col min="14855" max="14855" width="13.36328125" style="99" customWidth="1"/>
    <col min="14856" max="14856" width="11" style="99" customWidth="1"/>
    <col min="14857" max="14857" width="15.54296875" style="99" customWidth="1"/>
    <col min="14858" max="14858" width="14.54296875" style="99" customWidth="1"/>
    <col min="14859" max="14859" width="12" style="99" customWidth="1"/>
    <col min="14860" max="14860" width="13.90625" style="99" customWidth="1"/>
    <col min="14861" max="15104" width="9.81640625" style="99"/>
    <col min="15105" max="15105" width="9.08984375" style="99" customWidth="1"/>
    <col min="15106" max="15106" width="16.1796875" style="99" customWidth="1"/>
    <col min="15107" max="15107" width="11" style="99" customWidth="1"/>
    <col min="15108" max="15108" width="13.08984375" style="99" customWidth="1"/>
    <col min="15109" max="15109" width="15.36328125" style="99" customWidth="1"/>
    <col min="15110" max="15110" width="11" style="99" customWidth="1"/>
    <col min="15111" max="15111" width="13.36328125" style="99" customWidth="1"/>
    <col min="15112" max="15112" width="11" style="99" customWidth="1"/>
    <col min="15113" max="15113" width="15.54296875" style="99" customWidth="1"/>
    <col min="15114" max="15114" width="14.54296875" style="99" customWidth="1"/>
    <col min="15115" max="15115" width="12" style="99" customWidth="1"/>
    <col min="15116" max="15116" width="13.90625" style="99" customWidth="1"/>
    <col min="15117" max="15360" width="9.81640625" style="99"/>
    <col min="15361" max="15361" width="9.08984375" style="99" customWidth="1"/>
    <col min="15362" max="15362" width="16.1796875" style="99" customWidth="1"/>
    <col min="15363" max="15363" width="11" style="99" customWidth="1"/>
    <col min="15364" max="15364" width="13.08984375" style="99" customWidth="1"/>
    <col min="15365" max="15365" width="15.36328125" style="99" customWidth="1"/>
    <col min="15366" max="15366" width="11" style="99" customWidth="1"/>
    <col min="15367" max="15367" width="13.36328125" style="99" customWidth="1"/>
    <col min="15368" max="15368" width="11" style="99" customWidth="1"/>
    <col min="15369" max="15369" width="15.54296875" style="99" customWidth="1"/>
    <col min="15370" max="15370" width="14.54296875" style="99" customWidth="1"/>
    <col min="15371" max="15371" width="12" style="99" customWidth="1"/>
    <col min="15372" max="15372" width="13.90625" style="99" customWidth="1"/>
    <col min="15373" max="15616" width="9.81640625" style="99"/>
    <col min="15617" max="15617" width="9.08984375" style="99" customWidth="1"/>
    <col min="15618" max="15618" width="16.1796875" style="99" customWidth="1"/>
    <col min="15619" max="15619" width="11" style="99" customWidth="1"/>
    <col min="15620" max="15620" width="13.08984375" style="99" customWidth="1"/>
    <col min="15621" max="15621" width="15.36328125" style="99" customWidth="1"/>
    <col min="15622" max="15622" width="11" style="99" customWidth="1"/>
    <col min="15623" max="15623" width="13.36328125" style="99" customWidth="1"/>
    <col min="15624" max="15624" width="11" style="99" customWidth="1"/>
    <col min="15625" max="15625" width="15.54296875" style="99" customWidth="1"/>
    <col min="15626" max="15626" width="14.54296875" style="99" customWidth="1"/>
    <col min="15627" max="15627" width="12" style="99" customWidth="1"/>
    <col min="15628" max="15628" width="13.90625" style="99" customWidth="1"/>
    <col min="15629" max="15872" width="9.81640625" style="99"/>
    <col min="15873" max="15873" width="9.08984375" style="99" customWidth="1"/>
    <col min="15874" max="15874" width="16.1796875" style="99" customWidth="1"/>
    <col min="15875" max="15875" width="11" style="99" customWidth="1"/>
    <col min="15876" max="15876" width="13.08984375" style="99" customWidth="1"/>
    <col min="15877" max="15877" width="15.36328125" style="99" customWidth="1"/>
    <col min="15878" max="15878" width="11" style="99" customWidth="1"/>
    <col min="15879" max="15879" width="13.36328125" style="99" customWidth="1"/>
    <col min="15880" max="15880" width="11" style="99" customWidth="1"/>
    <col min="15881" max="15881" width="15.54296875" style="99" customWidth="1"/>
    <col min="15882" max="15882" width="14.54296875" style="99" customWidth="1"/>
    <col min="15883" max="15883" width="12" style="99" customWidth="1"/>
    <col min="15884" max="15884" width="13.90625" style="99" customWidth="1"/>
    <col min="15885" max="16128" width="9.81640625" style="99"/>
    <col min="16129" max="16129" width="9.08984375" style="99" customWidth="1"/>
    <col min="16130" max="16130" width="16.1796875" style="99" customWidth="1"/>
    <col min="16131" max="16131" width="11" style="99" customWidth="1"/>
    <col min="16132" max="16132" width="13.08984375" style="99" customWidth="1"/>
    <col min="16133" max="16133" width="15.36328125" style="99" customWidth="1"/>
    <col min="16134" max="16134" width="11" style="99" customWidth="1"/>
    <col min="16135" max="16135" width="13.36328125" style="99" customWidth="1"/>
    <col min="16136" max="16136" width="11" style="99" customWidth="1"/>
    <col min="16137" max="16137" width="15.54296875" style="99" customWidth="1"/>
    <col min="16138" max="16138" width="14.54296875" style="99" customWidth="1"/>
    <col min="16139" max="16139" width="12" style="99" customWidth="1"/>
    <col min="16140" max="16140" width="13.90625" style="99" customWidth="1"/>
    <col min="16141" max="16384" width="9.81640625" style="99"/>
  </cols>
  <sheetData>
    <row r="1" spans="1:16" s="72" customFormat="1" ht="15" customHeight="1"/>
    <row r="2" spans="1:16" s="72" customFormat="1" ht="17.5">
      <c r="A2" s="73" t="s">
        <v>73</v>
      </c>
      <c r="B2" s="73"/>
      <c r="C2" s="73"/>
      <c r="D2" s="73"/>
      <c r="E2" s="73"/>
      <c r="F2" s="73"/>
      <c r="G2" s="73"/>
      <c r="H2" s="73"/>
      <c r="I2" s="73"/>
      <c r="J2" s="74"/>
      <c r="K2" s="74"/>
      <c r="L2" s="74"/>
      <c r="M2" s="75"/>
      <c r="N2" s="75"/>
      <c r="O2" s="75"/>
      <c r="P2" s="75"/>
    </row>
    <row r="3" spans="1:16" s="75" customFormat="1" ht="9.75" customHeight="1">
      <c r="A3" s="76"/>
      <c r="B3" s="77"/>
      <c r="C3" s="77"/>
      <c r="D3" s="77"/>
      <c r="E3" s="77"/>
      <c r="F3" s="77"/>
      <c r="G3" s="77"/>
      <c r="H3" s="76"/>
      <c r="I3" s="76"/>
      <c r="J3" s="74"/>
      <c r="K3" s="74"/>
      <c r="L3" s="74"/>
    </row>
    <row r="4" spans="1:16" s="85" customFormat="1" ht="16" customHeight="1">
      <c r="A4" s="78" t="s">
        <v>74</v>
      </c>
      <c r="B4" s="78" t="s">
        <v>75</v>
      </c>
      <c r="C4" s="78"/>
      <c r="D4" s="78"/>
      <c r="E4" s="79" t="s">
        <v>76</v>
      </c>
      <c r="F4" s="80"/>
      <c r="G4" s="81"/>
      <c r="H4" s="101" t="s">
        <v>77</v>
      </c>
      <c r="I4" s="101" t="s">
        <v>78</v>
      </c>
    </row>
    <row r="5" spans="1:16" s="85" customFormat="1" ht="16" customHeight="1">
      <c r="A5" s="78"/>
      <c r="B5" s="86" t="s">
        <v>79</v>
      </c>
      <c r="C5" s="86" t="s">
        <v>80</v>
      </c>
      <c r="D5" s="86" t="s">
        <v>81</v>
      </c>
      <c r="E5" s="102" t="s">
        <v>79</v>
      </c>
      <c r="F5" s="102" t="s">
        <v>80</v>
      </c>
      <c r="G5" s="102" t="s">
        <v>81</v>
      </c>
      <c r="H5" s="103"/>
      <c r="I5" s="103"/>
    </row>
    <row r="6" spans="1:16" s="85" customFormat="1" ht="16" customHeight="1">
      <c r="A6" s="104" t="s">
        <v>82</v>
      </c>
      <c r="B6" s="105"/>
      <c r="C6" s="105"/>
      <c r="D6" s="91">
        <f>IF(C6=0,0,B6/C6)</f>
        <v>0</v>
      </c>
      <c r="E6" s="105"/>
      <c r="F6" s="105"/>
      <c r="G6" s="91">
        <f>IF(F6=0,0,E6/F6)</f>
        <v>0</v>
      </c>
      <c r="H6" s="91" t="e">
        <f>(D6-G6)/G6</f>
        <v>#DIV/0!</v>
      </c>
      <c r="I6" s="106"/>
    </row>
    <row r="7" spans="1:16" s="85" customFormat="1" ht="16" customHeight="1">
      <c r="A7" s="104" t="s">
        <v>83</v>
      </c>
      <c r="B7" s="105"/>
      <c r="C7" s="105"/>
      <c r="D7" s="91">
        <f t="shared" ref="D7:D17" si="0">IF(C7=0,0,B7/C7)</f>
        <v>0</v>
      </c>
      <c r="E7" s="105"/>
      <c r="F7" s="105"/>
      <c r="G7" s="91">
        <f t="shared" ref="G7:G17" si="1">IF(F7=0,0,E7/F7)</f>
        <v>0</v>
      </c>
      <c r="H7" s="91" t="e">
        <f t="shared" ref="H7:H18" si="2">(D7-G7)/G7</f>
        <v>#DIV/0!</v>
      </c>
      <c r="I7" s="106"/>
    </row>
    <row r="8" spans="1:16" s="85" customFormat="1" ht="16" customHeight="1">
      <c r="A8" s="104" t="s">
        <v>84</v>
      </c>
      <c r="B8" s="105"/>
      <c r="C8" s="105"/>
      <c r="D8" s="91">
        <f t="shared" si="0"/>
        <v>0</v>
      </c>
      <c r="E8" s="105"/>
      <c r="F8" s="105"/>
      <c r="G8" s="91">
        <f t="shared" si="1"/>
        <v>0</v>
      </c>
      <c r="H8" s="91" t="e">
        <f t="shared" si="2"/>
        <v>#DIV/0!</v>
      </c>
      <c r="I8" s="106"/>
    </row>
    <row r="9" spans="1:16" s="85" customFormat="1" ht="16" customHeight="1">
      <c r="A9" s="104" t="s">
        <v>85</v>
      </c>
      <c r="B9" s="105"/>
      <c r="C9" s="105"/>
      <c r="D9" s="91">
        <f t="shared" si="0"/>
        <v>0</v>
      </c>
      <c r="E9" s="105"/>
      <c r="F9" s="105"/>
      <c r="G9" s="91">
        <f t="shared" si="1"/>
        <v>0</v>
      </c>
      <c r="H9" s="91" t="e">
        <f t="shared" si="2"/>
        <v>#DIV/0!</v>
      </c>
      <c r="I9" s="106"/>
    </row>
    <row r="10" spans="1:16" s="85" customFormat="1" ht="16" customHeight="1">
      <c r="A10" s="104" t="s">
        <v>86</v>
      </c>
      <c r="B10" s="105"/>
      <c r="C10" s="105"/>
      <c r="D10" s="91">
        <f t="shared" si="0"/>
        <v>0</v>
      </c>
      <c r="E10" s="105"/>
      <c r="F10" s="105"/>
      <c r="G10" s="91">
        <f t="shared" si="1"/>
        <v>0</v>
      </c>
      <c r="H10" s="91" t="e">
        <f t="shared" si="2"/>
        <v>#DIV/0!</v>
      </c>
      <c r="I10" s="106"/>
    </row>
    <row r="11" spans="1:16" s="85" customFormat="1" ht="16" customHeight="1">
      <c r="A11" s="104" t="s">
        <v>87</v>
      </c>
      <c r="B11" s="105"/>
      <c r="C11" s="105"/>
      <c r="D11" s="91">
        <f t="shared" si="0"/>
        <v>0</v>
      </c>
      <c r="E11" s="105"/>
      <c r="F11" s="105"/>
      <c r="G11" s="91">
        <f t="shared" si="1"/>
        <v>0</v>
      </c>
      <c r="H11" s="91" t="e">
        <f t="shared" si="2"/>
        <v>#DIV/0!</v>
      </c>
      <c r="I11" s="106"/>
    </row>
    <row r="12" spans="1:16" s="85" customFormat="1" ht="16" customHeight="1">
      <c r="A12" s="104" t="s">
        <v>88</v>
      </c>
      <c r="B12" s="105"/>
      <c r="C12" s="105"/>
      <c r="D12" s="91">
        <f t="shared" si="0"/>
        <v>0</v>
      </c>
      <c r="E12" s="105"/>
      <c r="F12" s="105"/>
      <c r="G12" s="91">
        <f t="shared" si="1"/>
        <v>0</v>
      </c>
      <c r="H12" s="91" t="e">
        <f t="shared" si="2"/>
        <v>#DIV/0!</v>
      </c>
      <c r="I12" s="106"/>
    </row>
    <row r="13" spans="1:16" s="85" customFormat="1" ht="16" customHeight="1">
      <c r="A13" s="104" t="s">
        <v>89</v>
      </c>
      <c r="B13" s="105"/>
      <c r="C13" s="105"/>
      <c r="D13" s="91">
        <f t="shared" si="0"/>
        <v>0</v>
      </c>
      <c r="E13" s="105"/>
      <c r="F13" s="105"/>
      <c r="G13" s="91">
        <f t="shared" si="1"/>
        <v>0</v>
      </c>
      <c r="H13" s="91" t="e">
        <f t="shared" si="2"/>
        <v>#DIV/0!</v>
      </c>
      <c r="I13" s="106"/>
    </row>
    <row r="14" spans="1:16" s="85" customFormat="1" ht="16" customHeight="1">
      <c r="A14" s="104" t="s">
        <v>90</v>
      </c>
      <c r="B14" s="105"/>
      <c r="C14" s="105"/>
      <c r="D14" s="91">
        <f t="shared" si="0"/>
        <v>0</v>
      </c>
      <c r="E14" s="105"/>
      <c r="F14" s="105"/>
      <c r="G14" s="91">
        <f t="shared" si="1"/>
        <v>0</v>
      </c>
      <c r="H14" s="91" t="e">
        <f t="shared" si="2"/>
        <v>#DIV/0!</v>
      </c>
      <c r="I14" s="106"/>
    </row>
    <row r="15" spans="1:16" s="85" customFormat="1" ht="16" customHeight="1">
      <c r="A15" s="104" t="s">
        <v>91</v>
      </c>
      <c r="B15" s="105"/>
      <c r="C15" s="105"/>
      <c r="D15" s="91">
        <f t="shared" si="0"/>
        <v>0</v>
      </c>
      <c r="E15" s="105"/>
      <c r="F15" s="105"/>
      <c r="G15" s="91">
        <f t="shared" si="1"/>
        <v>0</v>
      </c>
      <c r="H15" s="91" t="e">
        <f t="shared" si="2"/>
        <v>#DIV/0!</v>
      </c>
      <c r="I15" s="106"/>
    </row>
    <row r="16" spans="1:16" s="85" customFormat="1" ht="16" customHeight="1">
      <c r="A16" s="104" t="s">
        <v>92</v>
      </c>
      <c r="B16" s="105"/>
      <c r="C16" s="105"/>
      <c r="D16" s="91">
        <f t="shared" si="0"/>
        <v>0</v>
      </c>
      <c r="E16" s="105"/>
      <c r="F16" s="105"/>
      <c r="G16" s="91">
        <f t="shared" si="1"/>
        <v>0</v>
      </c>
      <c r="H16" s="91" t="e">
        <f t="shared" si="2"/>
        <v>#DIV/0!</v>
      </c>
      <c r="I16" s="106"/>
    </row>
    <row r="17" spans="1:9" s="85" customFormat="1" ht="16" customHeight="1">
      <c r="A17" s="104" t="s">
        <v>93</v>
      </c>
      <c r="B17" s="105"/>
      <c r="C17" s="105"/>
      <c r="D17" s="91">
        <f t="shared" si="0"/>
        <v>0</v>
      </c>
      <c r="E17" s="105"/>
      <c r="F17" s="105"/>
      <c r="G17" s="91">
        <f t="shared" si="1"/>
        <v>0</v>
      </c>
      <c r="H17" s="91" t="e">
        <f t="shared" si="2"/>
        <v>#DIV/0!</v>
      </c>
      <c r="I17" s="106"/>
    </row>
    <row r="18" spans="1:9" s="85" customFormat="1" ht="16" customHeight="1">
      <c r="A18" s="107" t="s">
        <v>94</v>
      </c>
      <c r="B18" s="91">
        <f>SUM(B6:B17)</f>
        <v>0</v>
      </c>
      <c r="C18" s="91">
        <f>SUM(C6:C17)/12</f>
        <v>0</v>
      </c>
      <c r="D18" s="91">
        <f>IF(C18=0,0,B18/C18)</f>
        <v>0</v>
      </c>
      <c r="E18" s="91">
        <f>SUM(E6:E17)</f>
        <v>0</v>
      </c>
      <c r="F18" s="91">
        <f>SUM(F6:F17)/12</f>
        <v>0</v>
      </c>
      <c r="G18" s="91">
        <f>IF(F18=0,0,E18/F18)</f>
        <v>0</v>
      </c>
      <c r="H18" s="91" t="e">
        <f t="shared" si="2"/>
        <v>#DIV/0!</v>
      </c>
      <c r="I18" s="106"/>
    </row>
    <row r="19" spans="1:9" ht="16" customHeight="1"/>
    <row r="20" spans="1:9" ht="16" customHeight="1">
      <c r="A20" s="108" t="s">
        <v>95</v>
      </c>
      <c r="B20" s="100"/>
      <c r="C20" s="100"/>
      <c r="D20" s="100"/>
      <c r="E20" s="100"/>
    </row>
    <row r="21" spans="1:9" ht="16" customHeight="1">
      <c r="A21" s="108" t="s">
        <v>96</v>
      </c>
      <c r="B21" s="100"/>
      <c r="C21" s="100"/>
      <c r="D21" s="100"/>
      <c r="E21" s="100"/>
    </row>
    <row r="22" spans="1:9" ht="27.75" customHeight="1">
      <c r="A22" s="109" t="s">
        <v>97</v>
      </c>
      <c r="B22" s="109"/>
      <c r="C22" s="109"/>
      <c r="D22" s="109"/>
      <c r="E22" s="109"/>
      <c r="F22" s="109"/>
      <c r="G22" s="109"/>
      <c r="H22" s="109"/>
      <c r="I22" s="109"/>
    </row>
    <row r="23" spans="1:9" ht="16.5" customHeight="1">
      <c r="A23" s="109" t="s">
        <v>98</v>
      </c>
      <c r="B23" s="109"/>
      <c r="C23" s="109"/>
      <c r="D23" s="109"/>
      <c r="E23" s="109"/>
      <c r="F23" s="109"/>
      <c r="G23" s="109"/>
      <c r="H23" s="109"/>
      <c r="I23" s="109"/>
    </row>
    <row r="24" spans="1:9" ht="16.5" customHeight="1">
      <c r="A24" s="109" t="s">
        <v>99</v>
      </c>
      <c r="B24" s="109"/>
      <c r="C24" s="109"/>
      <c r="D24" s="109"/>
      <c r="E24" s="109"/>
      <c r="F24" s="109"/>
      <c r="G24" s="109"/>
      <c r="H24" s="109"/>
      <c r="I24" s="109"/>
    </row>
    <row r="25" spans="1:9" ht="28.5" customHeight="1">
      <c r="A25" s="110" t="s">
        <v>100</v>
      </c>
      <c r="B25" s="110"/>
      <c r="C25" s="110"/>
      <c r="D25" s="110"/>
      <c r="E25" s="110"/>
      <c r="F25" s="110"/>
      <c r="G25" s="110"/>
      <c r="H25" s="110"/>
      <c r="I25" s="110"/>
    </row>
  </sheetData>
  <mergeCells count="10">
    <mergeCell ref="A22:I22"/>
    <mergeCell ref="A23:I23"/>
    <mergeCell ref="A24:I24"/>
    <mergeCell ref="A25:I25"/>
    <mergeCell ref="A2:I2"/>
    <mergeCell ref="A4:A5"/>
    <mergeCell ref="B4:D4"/>
    <mergeCell ref="E4:G4"/>
    <mergeCell ref="H4:H5"/>
    <mergeCell ref="I4:I5"/>
  </mergeCells>
  <phoneticPr fontId="1" type="noConversion"/>
  <pageMargins left="0.75" right="0.75" top="0.67" bottom="0.6"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activeCell="C15" sqref="C15"/>
    </sheetView>
  </sheetViews>
  <sheetFormatPr defaultColWidth="9.81640625" defaultRowHeight="15"/>
  <cols>
    <col min="1" max="1" width="32.54296875" style="99" customWidth="1"/>
    <col min="2" max="2" width="16.453125" style="99" customWidth="1"/>
    <col min="3" max="3" width="8.54296875" style="99" customWidth="1"/>
    <col min="4" max="4" width="15.6328125" style="99" customWidth="1"/>
    <col min="5" max="5" width="15.90625" style="99" customWidth="1"/>
    <col min="6" max="6" width="14" style="99" customWidth="1"/>
    <col min="7" max="7" width="17" style="99" customWidth="1"/>
    <col min="8" max="8" width="14.54296875" style="99" customWidth="1"/>
    <col min="9" max="9" width="12" style="99" customWidth="1"/>
    <col min="10" max="10" width="13.90625" style="99" customWidth="1"/>
    <col min="11" max="256" width="9.81640625" style="99"/>
    <col min="257" max="257" width="32.54296875" style="99" customWidth="1"/>
    <col min="258" max="258" width="16.453125" style="99" customWidth="1"/>
    <col min="259" max="259" width="8.54296875" style="99" customWidth="1"/>
    <col min="260" max="260" width="15.6328125" style="99" customWidth="1"/>
    <col min="261" max="261" width="15.90625" style="99" customWidth="1"/>
    <col min="262" max="262" width="14" style="99" customWidth="1"/>
    <col min="263" max="263" width="17" style="99" customWidth="1"/>
    <col min="264" max="264" width="14.54296875" style="99" customWidth="1"/>
    <col min="265" max="265" width="12" style="99" customWidth="1"/>
    <col min="266" max="266" width="13.90625" style="99" customWidth="1"/>
    <col min="267" max="512" width="9.81640625" style="99"/>
    <col min="513" max="513" width="32.54296875" style="99" customWidth="1"/>
    <col min="514" max="514" width="16.453125" style="99" customWidth="1"/>
    <col min="515" max="515" width="8.54296875" style="99" customWidth="1"/>
    <col min="516" max="516" width="15.6328125" style="99" customWidth="1"/>
    <col min="517" max="517" width="15.90625" style="99" customWidth="1"/>
    <col min="518" max="518" width="14" style="99" customWidth="1"/>
    <col min="519" max="519" width="17" style="99" customWidth="1"/>
    <col min="520" max="520" width="14.54296875" style="99" customWidth="1"/>
    <col min="521" max="521" width="12" style="99" customWidth="1"/>
    <col min="522" max="522" width="13.90625" style="99" customWidth="1"/>
    <col min="523" max="768" width="9.81640625" style="99"/>
    <col min="769" max="769" width="32.54296875" style="99" customWidth="1"/>
    <col min="770" max="770" width="16.453125" style="99" customWidth="1"/>
    <col min="771" max="771" width="8.54296875" style="99" customWidth="1"/>
    <col min="772" max="772" width="15.6328125" style="99" customWidth="1"/>
    <col min="773" max="773" width="15.90625" style="99" customWidth="1"/>
    <col min="774" max="774" width="14" style="99" customWidth="1"/>
    <col min="775" max="775" width="17" style="99" customWidth="1"/>
    <col min="776" max="776" width="14.54296875" style="99" customWidth="1"/>
    <col min="777" max="777" width="12" style="99" customWidth="1"/>
    <col min="778" max="778" width="13.90625" style="99" customWidth="1"/>
    <col min="779" max="1024" width="9.81640625" style="99"/>
    <col min="1025" max="1025" width="32.54296875" style="99" customWidth="1"/>
    <col min="1026" max="1026" width="16.453125" style="99" customWidth="1"/>
    <col min="1027" max="1027" width="8.54296875" style="99" customWidth="1"/>
    <col min="1028" max="1028" width="15.6328125" style="99" customWidth="1"/>
    <col min="1029" max="1029" width="15.90625" style="99" customWidth="1"/>
    <col min="1030" max="1030" width="14" style="99" customWidth="1"/>
    <col min="1031" max="1031" width="17" style="99" customWidth="1"/>
    <col min="1032" max="1032" width="14.54296875" style="99" customWidth="1"/>
    <col min="1033" max="1033" width="12" style="99" customWidth="1"/>
    <col min="1034" max="1034" width="13.90625" style="99" customWidth="1"/>
    <col min="1035" max="1280" width="9.81640625" style="99"/>
    <col min="1281" max="1281" width="32.54296875" style="99" customWidth="1"/>
    <col min="1282" max="1282" width="16.453125" style="99" customWidth="1"/>
    <col min="1283" max="1283" width="8.54296875" style="99" customWidth="1"/>
    <col min="1284" max="1284" width="15.6328125" style="99" customWidth="1"/>
    <col min="1285" max="1285" width="15.90625" style="99" customWidth="1"/>
    <col min="1286" max="1286" width="14" style="99" customWidth="1"/>
    <col min="1287" max="1287" width="17" style="99" customWidth="1"/>
    <col min="1288" max="1288" width="14.54296875" style="99" customWidth="1"/>
    <col min="1289" max="1289" width="12" style="99" customWidth="1"/>
    <col min="1290" max="1290" width="13.90625" style="99" customWidth="1"/>
    <col min="1291" max="1536" width="9.81640625" style="99"/>
    <col min="1537" max="1537" width="32.54296875" style="99" customWidth="1"/>
    <col min="1538" max="1538" width="16.453125" style="99" customWidth="1"/>
    <col min="1539" max="1539" width="8.54296875" style="99" customWidth="1"/>
    <col min="1540" max="1540" width="15.6328125" style="99" customWidth="1"/>
    <col min="1541" max="1541" width="15.90625" style="99" customWidth="1"/>
    <col min="1542" max="1542" width="14" style="99" customWidth="1"/>
    <col min="1543" max="1543" width="17" style="99" customWidth="1"/>
    <col min="1544" max="1544" width="14.54296875" style="99" customWidth="1"/>
    <col min="1545" max="1545" width="12" style="99" customWidth="1"/>
    <col min="1546" max="1546" width="13.90625" style="99" customWidth="1"/>
    <col min="1547" max="1792" width="9.81640625" style="99"/>
    <col min="1793" max="1793" width="32.54296875" style="99" customWidth="1"/>
    <col min="1794" max="1794" width="16.453125" style="99" customWidth="1"/>
    <col min="1795" max="1795" width="8.54296875" style="99" customWidth="1"/>
    <col min="1796" max="1796" width="15.6328125" style="99" customWidth="1"/>
    <col min="1797" max="1797" width="15.90625" style="99" customWidth="1"/>
    <col min="1798" max="1798" width="14" style="99" customWidth="1"/>
    <col min="1799" max="1799" width="17" style="99" customWidth="1"/>
    <col min="1800" max="1800" width="14.54296875" style="99" customWidth="1"/>
    <col min="1801" max="1801" width="12" style="99" customWidth="1"/>
    <col min="1802" max="1802" width="13.90625" style="99" customWidth="1"/>
    <col min="1803" max="2048" width="9.81640625" style="99"/>
    <col min="2049" max="2049" width="32.54296875" style="99" customWidth="1"/>
    <col min="2050" max="2050" width="16.453125" style="99" customWidth="1"/>
    <col min="2051" max="2051" width="8.54296875" style="99" customWidth="1"/>
    <col min="2052" max="2052" width="15.6328125" style="99" customWidth="1"/>
    <col min="2053" max="2053" width="15.90625" style="99" customWidth="1"/>
    <col min="2054" max="2054" width="14" style="99" customWidth="1"/>
    <col min="2055" max="2055" width="17" style="99" customWidth="1"/>
    <col min="2056" max="2056" width="14.54296875" style="99" customWidth="1"/>
    <col min="2057" max="2057" width="12" style="99" customWidth="1"/>
    <col min="2058" max="2058" width="13.90625" style="99" customWidth="1"/>
    <col min="2059" max="2304" width="9.81640625" style="99"/>
    <col min="2305" max="2305" width="32.54296875" style="99" customWidth="1"/>
    <col min="2306" max="2306" width="16.453125" style="99" customWidth="1"/>
    <col min="2307" max="2307" width="8.54296875" style="99" customWidth="1"/>
    <col min="2308" max="2308" width="15.6328125" style="99" customWidth="1"/>
    <col min="2309" max="2309" width="15.90625" style="99" customWidth="1"/>
    <col min="2310" max="2310" width="14" style="99" customWidth="1"/>
    <col min="2311" max="2311" width="17" style="99" customWidth="1"/>
    <col min="2312" max="2312" width="14.54296875" style="99" customWidth="1"/>
    <col min="2313" max="2313" width="12" style="99" customWidth="1"/>
    <col min="2314" max="2314" width="13.90625" style="99" customWidth="1"/>
    <col min="2315" max="2560" width="9.81640625" style="99"/>
    <col min="2561" max="2561" width="32.54296875" style="99" customWidth="1"/>
    <col min="2562" max="2562" width="16.453125" style="99" customWidth="1"/>
    <col min="2563" max="2563" width="8.54296875" style="99" customWidth="1"/>
    <col min="2564" max="2564" width="15.6328125" style="99" customWidth="1"/>
    <col min="2565" max="2565" width="15.90625" style="99" customWidth="1"/>
    <col min="2566" max="2566" width="14" style="99" customWidth="1"/>
    <col min="2567" max="2567" width="17" style="99" customWidth="1"/>
    <col min="2568" max="2568" width="14.54296875" style="99" customWidth="1"/>
    <col min="2569" max="2569" width="12" style="99" customWidth="1"/>
    <col min="2570" max="2570" width="13.90625" style="99" customWidth="1"/>
    <col min="2571" max="2816" width="9.81640625" style="99"/>
    <col min="2817" max="2817" width="32.54296875" style="99" customWidth="1"/>
    <col min="2818" max="2818" width="16.453125" style="99" customWidth="1"/>
    <col min="2819" max="2819" width="8.54296875" style="99" customWidth="1"/>
    <col min="2820" max="2820" width="15.6328125" style="99" customWidth="1"/>
    <col min="2821" max="2821" width="15.90625" style="99" customWidth="1"/>
    <col min="2822" max="2822" width="14" style="99" customWidth="1"/>
    <col min="2823" max="2823" width="17" style="99" customWidth="1"/>
    <col min="2824" max="2824" width="14.54296875" style="99" customWidth="1"/>
    <col min="2825" max="2825" width="12" style="99" customWidth="1"/>
    <col min="2826" max="2826" width="13.90625" style="99" customWidth="1"/>
    <col min="2827" max="3072" width="9.81640625" style="99"/>
    <col min="3073" max="3073" width="32.54296875" style="99" customWidth="1"/>
    <col min="3074" max="3074" width="16.453125" style="99" customWidth="1"/>
    <col min="3075" max="3075" width="8.54296875" style="99" customWidth="1"/>
    <col min="3076" max="3076" width="15.6328125" style="99" customWidth="1"/>
    <col min="3077" max="3077" width="15.90625" style="99" customWidth="1"/>
    <col min="3078" max="3078" width="14" style="99" customWidth="1"/>
    <col min="3079" max="3079" width="17" style="99" customWidth="1"/>
    <col min="3080" max="3080" width="14.54296875" style="99" customWidth="1"/>
    <col min="3081" max="3081" width="12" style="99" customWidth="1"/>
    <col min="3082" max="3082" width="13.90625" style="99" customWidth="1"/>
    <col min="3083" max="3328" width="9.81640625" style="99"/>
    <col min="3329" max="3329" width="32.54296875" style="99" customWidth="1"/>
    <col min="3330" max="3330" width="16.453125" style="99" customWidth="1"/>
    <col min="3331" max="3331" width="8.54296875" style="99" customWidth="1"/>
    <col min="3332" max="3332" width="15.6328125" style="99" customWidth="1"/>
    <col min="3333" max="3333" width="15.90625" style="99" customWidth="1"/>
    <col min="3334" max="3334" width="14" style="99" customWidth="1"/>
    <col min="3335" max="3335" width="17" style="99" customWidth="1"/>
    <col min="3336" max="3336" width="14.54296875" style="99" customWidth="1"/>
    <col min="3337" max="3337" width="12" style="99" customWidth="1"/>
    <col min="3338" max="3338" width="13.90625" style="99" customWidth="1"/>
    <col min="3339" max="3584" width="9.81640625" style="99"/>
    <col min="3585" max="3585" width="32.54296875" style="99" customWidth="1"/>
    <col min="3586" max="3586" width="16.453125" style="99" customWidth="1"/>
    <col min="3587" max="3587" width="8.54296875" style="99" customWidth="1"/>
    <col min="3588" max="3588" width="15.6328125" style="99" customWidth="1"/>
    <col min="3589" max="3589" width="15.90625" style="99" customWidth="1"/>
    <col min="3590" max="3590" width="14" style="99" customWidth="1"/>
    <col min="3591" max="3591" width="17" style="99" customWidth="1"/>
    <col min="3592" max="3592" width="14.54296875" style="99" customWidth="1"/>
    <col min="3593" max="3593" width="12" style="99" customWidth="1"/>
    <col min="3594" max="3594" width="13.90625" style="99" customWidth="1"/>
    <col min="3595" max="3840" width="9.81640625" style="99"/>
    <col min="3841" max="3841" width="32.54296875" style="99" customWidth="1"/>
    <col min="3842" max="3842" width="16.453125" style="99" customWidth="1"/>
    <col min="3843" max="3843" width="8.54296875" style="99" customWidth="1"/>
    <col min="3844" max="3844" width="15.6328125" style="99" customWidth="1"/>
    <col min="3845" max="3845" width="15.90625" style="99" customWidth="1"/>
    <col min="3846" max="3846" width="14" style="99" customWidth="1"/>
    <col min="3847" max="3847" width="17" style="99" customWidth="1"/>
    <col min="3848" max="3848" width="14.54296875" style="99" customWidth="1"/>
    <col min="3849" max="3849" width="12" style="99" customWidth="1"/>
    <col min="3850" max="3850" width="13.90625" style="99" customWidth="1"/>
    <col min="3851" max="4096" width="9.81640625" style="99"/>
    <col min="4097" max="4097" width="32.54296875" style="99" customWidth="1"/>
    <col min="4098" max="4098" width="16.453125" style="99" customWidth="1"/>
    <col min="4099" max="4099" width="8.54296875" style="99" customWidth="1"/>
    <col min="4100" max="4100" width="15.6328125" style="99" customWidth="1"/>
    <col min="4101" max="4101" width="15.90625" style="99" customWidth="1"/>
    <col min="4102" max="4102" width="14" style="99" customWidth="1"/>
    <col min="4103" max="4103" width="17" style="99" customWidth="1"/>
    <col min="4104" max="4104" width="14.54296875" style="99" customWidth="1"/>
    <col min="4105" max="4105" width="12" style="99" customWidth="1"/>
    <col min="4106" max="4106" width="13.90625" style="99" customWidth="1"/>
    <col min="4107" max="4352" width="9.81640625" style="99"/>
    <col min="4353" max="4353" width="32.54296875" style="99" customWidth="1"/>
    <col min="4354" max="4354" width="16.453125" style="99" customWidth="1"/>
    <col min="4355" max="4355" width="8.54296875" style="99" customWidth="1"/>
    <col min="4356" max="4356" width="15.6328125" style="99" customWidth="1"/>
    <col min="4357" max="4357" width="15.90625" style="99" customWidth="1"/>
    <col min="4358" max="4358" width="14" style="99" customWidth="1"/>
    <col min="4359" max="4359" width="17" style="99" customWidth="1"/>
    <col min="4360" max="4360" width="14.54296875" style="99" customWidth="1"/>
    <col min="4361" max="4361" width="12" style="99" customWidth="1"/>
    <col min="4362" max="4362" width="13.90625" style="99" customWidth="1"/>
    <col min="4363" max="4608" width="9.81640625" style="99"/>
    <col min="4609" max="4609" width="32.54296875" style="99" customWidth="1"/>
    <col min="4610" max="4610" width="16.453125" style="99" customWidth="1"/>
    <col min="4611" max="4611" width="8.54296875" style="99" customWidth="1"/>
    <col min="4612" max="4612" width="15.6328125" style="99" customWidth="1"/>
    <col min="4613" max="4613" width="15.90625" style="99" customWidth="1"/>
    <col min="4614" max="4614" width="14" style="99" customWidth="1"/>
    <col min="4615" max="4615" width="17" style="99" customWidth="1"/>
    <col min="4616" max="4616" width="14.54296875" style="99" customWidth="1"/>
    <col min="4617" max="4617" width="12" style="99" customWidth="1"/>
    <col min="4618" max="4618" width="13.90625" style="99" customWidth="1"/>
    <col min="4619" max="4864" width="9.81640625" style="99"/>
    <col min="4865" max="4865" width="32.54296875" style="99" customWidth="1"/>
    <col min="4866" max="4866" width="16.453125" style="99" customWidth="1"/>
    <col min="4867" max="4867" width="8.54296875" style="99" customWidth="1"/>
    <col min="4868" max="4868" width="15.6328125" style="99" customWidth="1"/>
    <col min="4869" max="4869" width="15.90625" style="99" customWidth="1"/>
    <col min="4870" max="4870" width="14" style="99" customWidth="1"/>
    <col min="4871" max="4871" width="17" style="99" customWidth="1"/>
    <col min="4872" max="4872" width="14.54296875" style="99" customWidth="1"/>
    <col min="4873" max="4873" width="12" style="99" customWidth="1"/>
    <col min="4874" max="4874" width="13.90625" style="99" customWidth="1"/>
    <col min="4875" max="5120" width="9.81640625" style="99"/>
    <col min="5121" max="5121" width="32.54296875" style="99" customWidth="1"/>
    <col min="5122" max="5122" width="16.453125" style="99" customWidth="1"/>
    <col min="5123" max="5123" width="8.54296875" style="99" customWidth="1"/>
    <col min="5124" max="5124" width="15.6328125" style="99" customWidth="1"/>
    <col min="5125" max="5125" width="15.90625" style="99" customWidth="1"/>
    <col min="5126" max="5126" width="14" style="99" customWidth="1"/>
    <col min="5127" max="5127" width="17" style="99" customWidth="1"/>
    <col min="5128" max="5128" width="14.54296875" style="99" customWidth="1"/>
    <col min="5129" max="5129" width="12" style="99" customWidth="1"/>
    <col min="5130" max="5130" width="13.90625" style="99" customWidth="1"/>
    <col min="5131" max="5376" width="9.81640625" style="99"/>
    <col min="5377" max="5377" width="32.54296875" style="99" customWidth="1"/>
    <col min="5378" max="5378" width="16.453125" style="99" customWidth="1"/>
    <col min="5379" max="5379" width="8.54296875" style="99" customWidth="1"/>
    <col min="5380" max="5380" width="15.6328125" style="99" customWidth="1"/>
    <col min="5381" max="5381" width="15.90625" style="99" customWidth="1"/>
    <col min="5382" max="5382" width="14" style="99" customWidth="1"/>
    <col min="5383" max="5383" width="17" style="99" customWidth="1"/>
    <col min="5384" max="5384" width="14.54296875" style="99" customWidth="1"/>
    <col min="5385" max="5385" width="12" style="99" customWidth="1"/>
    <col min="5386" max="5386" width="13.90625" style="99" customWidth="1"/>
    <col min="5387" max="5632" width="9.81640625" style="99"/>
    <col min="5633" max="5633" width="32.54296875" style="99" customWidth="1"/>
    <col min="5634" max="5634" width="16.453125" style="99" customWidth="1"/>
    <col min="5635" max="5635" width="8.54296875" style="99" customWidth="1"/>
    <col min="5636" max="5636" width="15.6328125" style="99" customWidth="1"/>
    <col min="5637" max="5637" width="15.90625" style="99" customWidth="1"/>
    <col min="5638" max="5638" width="14" style="99" customWidth="1"/>
    <col min="5639" max="5639" width="17" style="99" customWidth="1"/>
    <col min="5640" max="5640" width="14.54296875" style="99" customWidth="1"/>
    <col min="5641" max="5641" width="12" style="99" customWidth="1"/>
    <col min="5642" max="5642" width="13.90625" style="99" customWidth="1"/>
    <col min="5643" max="5888" width="9.81640625" style="99"/>
    <col min="5889" max="5889" width="32.54296875" style="99" customWidth="1"/>
    <col min="5890" max="5890" width="16.453125" style="99" customWidth="1"/>
    <col min="5891" max="5891" width="8.54296875" style="99" customWidth="1"/>
    <col min="5892" max="5892" width="15.6328125" style="99" customWidth="1"/>
    <col min="5893" max="5893" width="15.90625" style="99" customWidth="1"/>
    <col min="5894" max="5894" width="14" style="99" customWidth="1"/>
    <col min="5895" max="5895" width="17" style="99" customWidth="1"/>
    <col min="5896" max="5896" width="14.54296875" style="99" customWidth="1"/>
    <col min="5897" max="5897" width="12" style="99" customWidth="1"/>
    <col min="5898" max="5898" width="13.90625" style="99" customWidth="1"/>
    <col min="5899" max="6144" width="9.81640625" style="99"/>
    <col min="6145" max="6145" width="32.54296875" style="99" customWidth="1"/>
    <col min="6146" max="6146" width="16.453125" style="99" customWidth="1"/>
    <col min="6147" max="6147" width="8.54296875" style="99" customWidth="1"/>
    <col min="6148" max="6148" width="15.6328125" style="99" customWidth="1"/>
    <col min="6149" max="6149" width="15.90625" style="99" customWidth="1"/>
    <col min="6150" max="6150" width="14" style="99" customWidth="1"/>
    <col min="6151" max="6151" width="17" style="99" customWidth="1"/>
    <col min="6152" max="6152" width="14.54296875" style="99" customWidth="1"/>
    <col min="6153" max="6153" width="12" style="99" customWidth="1"/>
    <col min="6154" max="6154" width="13.90625" style="99" customWidth="1"/>
    <col min="6155" max="6400" width="9.81640625" style="99"/>
    <col min="6401" max="6401" width="32.54296875" style="99" customWidth="1"/>
    <col min="6402" max="6402" width="16.453125" style="99" customWidth="1"/>
    <col min="6403" max="6403" width="8.54296875" style="99" customWidth="1"/>
    <col min="6404" max="6404" width="15.6328125" style="99" customWidth="1"/>
    <col min="6405" max="6405" width="15.90625" style="99" customWidth="1"/>
    <col min="6406" max="6406" width="14" style="99" customWidth="1"/>
    <col min="6407" max="6407" width="17" style="99" customWidth="1"/>
    <col min="6408" max="6408" width="14.54296875" style="99" customWidth="1"/>
    <col min="6409" max="6409" width="12" style="99" customWidth="1"/>
    <col min="6410" max="6410" width="13.90625" style="99" customWidth="1"/>
    <col min="6411" max="6656" width="9.81640625" style="99"/>
    <col min="6657" max="6657" width="32.54296875" style="99" customWidth="1"/>
    <col min="6658" max="6658" width="16.453125" style="99" customWidth="1"/>
    <col min="6659" max="6659" width="8.54296875" style="99" customWidth="1"/>
    <col min="6660" max="6660" width="15.6328125" style="99" customWidth="1"/>
    <col min="6661" max="6661" width="15.90625" style="99" customWidth="1"/>
    <col min="6662" max="6662" width="14" style="99" customWidth="1"/>
    <col min="6663" max="6663" width="17" style="99" customWidth="1"/>
    <col min="6664" max="6664" width="14.54296875" style="99" customWidth="1"/>
    <col min="6665" max="6665" width="12" style="99" customWidth="1"/>
    <col min="6666" max="6666" width="13.90625" style="99" customWidth="1"/>
    <col min="6667" max="6912" width="9.81640625" style="99"/>
    <col min="6913" max="6913" width="32.54296875" style="99" customWidth="1"/>
    <col min="6914" max="6914" width="16.453125" style="99" customWidth="1"/>
    <col min="6915" max="6915" width="8.54296875" style="99" customWidth="1"/>
    <col min="6916" max="6916" width="15.6328125" style="99" customWidth="1"/>
    <col min="6917" max="6917" width="15.90625" style="99" customWidth="1"/>
    <col min="6918" max="6918" width="14" style="99" customWidth="1"/>
    <col min="6919" max="6919" width="17" style="99" customWidth="1"/>
    <col min="6920" max="6920" width="14.54296875" style="99" customWidth="1"/>
    <col min="6921" max="6921" width="12" style="99" customWidth="1"/>
    <col min="6922" max="6922" width="13.90625" style="99" customWidth="1"/>
    <col min="6923" max="7168" width="9.81640625" style="99"/>
    <col min="7169" max="7169" width="32.54296875" style="99" customWidth="1"/>
    <col min="7170" max="7170" width="16.453125" style="99" customWidth="1"/>
    <col min="7171" max="7171" width="8.54296875" style="99" customWidth="1"/>
    <col min="7172" max="7172" width="15.6328125" style="99" customWidth="1"/>
    <col min="7173" max="7173" width="15.90625" style="99" customWidth="1"/>
    <col min="7174" max="7174" width="14" style="99" customWidth="1"/>
    <col min="7175" max="7175" width="17" style="99" customWidth="1"/>
    <col min="7176" max="7176" width="14.54296875" style="99" customWidth="1"/>
    <col min="7177" max="7177" width="12" style="99" customWidth="1"/>
    <col min="7178" max="7178" width="13.90625" style="99" customWidth="1"/>
    <col min="7179" max="7424" width="9.81640625" style="99"/>
    <col min="7425" max="7425" width="32.54296875" style="99" customWidth="1"/>
    <col min="7426" max="7426" width="16.453125" style="99" customWidth="1"/>
    <col min="7427" max="7427" width="8.54296875" style="99" customWidth="1"/>
    <col min="7428" max="7428" width="15.6328125" style="99" customWidth="1"/>
    <col min="7429" max="7429" width="15.90625" style="99" customWidth="1"/>
    <col min="7430" max="7430" width="14" style="99" customWidth="1"/>
    <col min="7431" max="7431" width="17" style="99" customWidth="1"/>
    <col min="7432" max="7432" width="14.54296875" style="99" customWidth="1"/>
    <col min="7433" max="7433" width="12" style="99" customWidth="1"/>
    <col min="7434" max="7434" width="13.90625" style="99" customWidth="1"/>
    <col min="7435" max="7680" width="9.81640625" style="99"/>
    <col min="7681" max="7681" width="32.54296875" style="99" customWidth="1"/>
    <col min="7682" max="7682" width="16.453125" style="99" customWidth="1"/>
    <col min="7683" max="7683" width="8.54296875" style="99" customWidth="1"/>
    <col min="7684" max="7684" width="15.6328125" style="99" customWidth="1"/>
    <col min="7685" max="7685" width="15.90625" style="99" customWidth="1"/>
    <col min="7686" max="7686" width="14" style="99" customWidth="1"/>
    <col min="7687" max="7687" width="17" style="99" customWidth="1"/>
    <col min="7688" max="7688" width="14.54296875" style="99" customWidth="1"/>
    <col min="7689" max="7689" width="12" style="99" customWidth="1"/>
    <col min="7690" max="7690" width="13.90625" style="99" customWidth="1"/>
    <col min="7691" max="7936" width="9.81640625" style="99"/>
    <col min="7937" max="7937" width="32.54296875" style="99" customWidth="1"/>
    <col min="7938" max="7938" width="16.453125" style="99" customWidth="1"/>
    <col min="7939" max="7939" width="8.54296875" style="99" customWidth="1"/>
    <col min="7940" max="7940" width="15.6328125" style="99" customWidth="1"/>
    <col min="7941" max="7941" width="15.90625" style="99" customWidth="1"/>
    <col min="7942" max="7942" width="14" style="99" customWidth="1"/>
    <col min="7943" max="7943" width="17" style="99" customWidth="1"/>
    <col min="7944" max="7944" width="14.54296875" style="99" customWidth="1"/>
    <col min="7945" max="7945" width="12" style="99" customWidth="1"/>
    <col min="7946" max="7946" width="13.90625" style="99" customWidth="1"/>
    <col min="7947" max="8192" width="9.81640625" style="99"/>
    <col min="8193" max="8193" width="32.54296875" style="99" customWidth="1"/>
    <col min="8194" max="8194" width="16.453125" style="99" customWidth="1"/>
    <col min="8195" max="8195" width="8.54296875" style="99" customWidth="1"/>
    <col min="8196" max="8196" width="15.6328125" style="99" customWidth="1"/>
    <col min="8197" max="8197" width="15.90625" style="99" customWidth="1"/>
    <col min="8198" max="8198" width="14" style="99" customWidth="1"/>
    <col min="8199" max="8199" width="17" style="99" customWidth="1"/>
    <col min="8200" max="8200" width="14.54296875" style="99" customWidth="1"/>
    <col min="8201" max="8201" width="12" style="99" customWidth="1"/>
    <col min="8202" max="8202" width="13.90625" style="99" customWidth="1"/>
    <col min="8203" max="8448" width="9.81640625" style="99"/>
    <col min="8449" max="8449" width="32.54296875" style="99" customWidth="1"/>
    <col min="8450" max="8450" width="16.453125" style="99" customWidth="1"/>
    <col min="8451" max="8451" width="8.54296875" style="99" customWidth="1"/>
    <col min="8452" max="8452" width="15.6328125" style="99" customWidth="1"/>
    <col min="8453" max="8453" width="15.90625" style="99" customWidth="1"/>
    <col min="8454" max="8454" width="14" style="99" customWidth="1"/>
    <col min="8455" max="8455" width="17" style="99" customWidth="1"/>
    <col min="8456" max="8456" width="14.54296875" style="99" customWidth="1"/>
    <col min="8457" max="8457" width="12" style="99" customWidth="1"/>
    <col min="8458" max="8458" width="13.90625" style="99" customWidth="1"/>
    <col min="8459" max="8704" width="9.81640625" style="99"/>
    <col min="8705" max="8705" width="32.54296875" style="99" customWidth="1"/>
    <col min="8706" max="8706" width="16.453125" style="99" customWidth="1"/>
    <col min="8707" max="8707" width="8.54296875" style="99" customWidth="1"/>
    <col min="8708" max="8708" width="15.6328125" style="99" customWidth="1"/>
    <col min="8709" max="8709" width="15.90625" style="99" customWidth="1"/>
    <col min="8710" max="8710" width="14" style="99" customWidth="1"/>
    <col min="8711" max="8711" width="17" style="99" customWidth="1"/>
    <col min="8712" max="8712" width="14.54296875" style="99" customWidth="1"/>
    <col min="8713" max="8713" width="12" style="99" customWidth="1"/>
    <col min="8714" max="8714" width="13.90625" style="99" customWidth="1"/>
    <col min="8715" max="8960" width="9.81640625" style="99"/>
    <col min="8961" max="8961" width="32.54296875" style="99" customWidth="1"/>
    <col min="8962" max="8962" width="16.453125" style="99" customWidth="1"/>
    <col min="8963" max="8963" width="8.54296875" style="99" customWidth="1"/>
    <col min="8964" max="8964" width="15.6328125" style="99" customWidth="1"/>
    <col min="8965" max="8965" width="15.90625" style="99" customWidth="1"/>
    <col min="8966" max="8966" width="14" style="99" customWidth="1"/>
    <col min="8967" max="8967" width="17" style="99" customWidth="1"/>
    <col min="8968" max="8968" width="14.54296875" style="99" customWidth="1"/>
    <col min="8969" max="8969" width="12" style="99" customWidth="1"/>
    <col min="8970" max="8970" width="13.90625" style="99" customWidth="1"/>
    <col min="8971" max="9216" width="9.81640625" style="99"/>
    <col min="9217" max="9217" width="32.54296875" style="99" customWidth="1"/>
    <col min="9218" max="9218" width="16.453125" style="99" customWidth="1"/>
    <col min="9219" max="9219" width="8.54296875" style="99" customWidth="1"/>
    <col min="9220" max="9220" width="15.6328125" style="99" customWidth="1"/>
    <col min="9221" max="9221" width="15.90625" style="99" customWidth="1"/>
    <col min="9222" max="9222" width="14" style="99" customWidth="1"/>
    <col min="9223" max="9223" width="17" style="99" customWidth="1"/>
    <col min="9224" max="9224" width="14.54296875" style="99" customWidth="1"/>
    <col min="9225" max="9225" width="12" style="99" customWidth="1"/>
    <col min="9226" max="9226" width="13.90625" style="99" customWidth="1"/>
    <col min="9227" max="9472" width="9.81640625" style="99"/>
    <col min="9473" max="9473" width="32.54296875" style="99" customWidth="1"/>
    <col min="9474" max="9474" width="16.453125" style="99" customWidth="1"/>
    <col min="9475" max="9475" width="8.54296875" style="99" customWidth="1"/>
    <col min="9476" max="9476" width="15.6328125" style="99" customWidth="1"/>
    <col min="9477" max="9477" width="15.90625" style="99" customWidth="1"/>
    <col min="9478" max="9478" width="14" style="99" customWidth="1"/>
    <col min="9479" max="9479" width="17" style="99" customWidth="1"/>
    <col min="9480" max="9480" width="14.54296875" style="99" customWidth="1"/>
    <col min="9481" max="9481" width="12" style="99" customWidth="1"/>
    <col min="9482" max="9482" width="13.90625" style="99" customWidth="1"/>
    <col min="9483" max="9728" width="9.81640625" style="99"/>
    <col min="9729" max="9729" width="32.54296875" style="99" customWidth="1"/>
    <col min="9730" max="9730" width="16.453125" style="99" customWidth="1"/>
    <col min="9731" max="9731" width="8.54296875" style="99" customWidth="1"/>
    <col min="9732" max="9732" width="15.6328125" style="99" customWidth="1"/>
    <col min="9733" max="9733" width="15.90625" style="99" customWidth="1"/>
    <col min="9734" max="9734" width="14" style="99" customWidth="1"/>
    <col min="9735" max="9735" width="17" style="99" customWidth="1"/>
    <col min="9736" max="9736" width="14.54296875" style="99" customWidth="1"/>
    <col min="9737" max="9737" width="12" style="99" customWidth="1"/>
    <col min="9738" max="9738" width="13.90625" style="99" customWidth="1"/>
    <col min="9739" max="9984" width="9.81640625" style="99"/>
    <col min="9985" max="9985" width="32.54296875" style="99" customWidth="1"/>
    <col min="9986" max="9986" width="16.453125" style="99" customWidth="1"/>
    <col min="9987" max="9987" width="8.54296875" style="99" customWidth="1"/>
    <col min="9988" max="9988" width="15.6328125" style="99" customWidth="1"/>
    <col min="9989" max="9989" width="15.90625" style="99" customWidth="1"/>
    <col min="9990" max="9990" width="14" style="99" customWidth="1"/>
    <col min="9991" max="9991" width="17" style="99" customWidth="1"/>
    <col min="9992" max="9992" width="14.54296875" style="99" customWidth="1"/>
    <col min="9993" max="9993" width="12" style="99" customWidth="1"/>
    <col min="9994" max="9994" width="13.90625" style="99" customWidth="1"/>
    <col min="9995" max="10240" width="9.81640625" style="99"/>
    <col min="10241" max="10241" width="32.54296875" style="99" customWidth="1"/>
    <col min="10242" max="10242" width="16.453125" style="99" customWidth="1"/>
    <col min="10243" max="10243" width="8.54296875" style="99" customWidth="1"/>
    <col min="10244" max="10244" width="15.6328125" style="99" customWidth="1"/>
    <col min="10245" max="10245" width="15.90625" style="99" customWidth="1"/>
    <col min="10246" max="10246" width="14" style="99" customWidth="1"/>
    <col min="10247" max="10247" width="17" style="99" customWidth="1"/>
    <col min="10248" max="10248" width="14.54296875" style="99" customWidth="1"/>
    <col min="10249" max="10249" width="12" style="99" customWidth="1"/>
    <col min="10250" max="10250" width="13.90625" style="99" customWidth="1"/>
    <col min="10251" max="10496" width="9.81640625" style="99"/>
    <col min="10497" max="10497" width="32.54296875" style="99" customWidth="1"/>
    <col min="10498" max="10498" width="16.453125" style="99" customWidth="1"/>
    <col min="10499" max="10499" width="8.54296875" style="99" customWidth="1"/>
    <col min="10500" max="10500" width="15.6328125" style="99" customWidth="1"/>
    <col min="10501" max="10501" width="15.90625" style="99" customWidth="1"/>
    <col min="10502" max="10502" width="14" style="99" customWidth="1"/>
    <col min="10503" max="10503" width="17" style="99" customWidth="1"/>
    <col min="10504" max="10504" width="14.54296875" style="99" customWidth="1"/>
    <col min="10505" max="10505" width="12" style="99" customWidth="1"/>
    <col min="10506" max="10506" width="13.90625" style="99" customWidth="1"/>
    <col min="10507" max="10752" width="9.81640625" style="99"/>
    <col min="10753" max="10753" width="32.54296875" style="99" customWidth="1"/>
    <col min="10754" max="10754" width="16.453125" style="99" customWidth="1"/>
    <col min="10755" max="10755" width="8.54296875" style="99" customWidth="1"/>
    <col min="10756" max="10756" width="15.6328125" style="99" customWidth="1"/>
    <col min="10757" max="10757" width="15.90625" style="99" customWidth="1"/>
    <col min="10758" max="10758" width="14" style="99" customWidth="1"/>
    <col min="10759" max="10759" width="17" style="99" customWidth="1"/>
    <col min="10760" max="10760" width="14.54296875" style="99" customWidth="1"/>
    <col min="10761" max="10761" width="12" style="99" customWidth="1"/>
    <col min="10762" max="10762" width="13.90625" style="99" customWidth="1"/>
    <col min="10763" max="11008" width="9.81640625" style="99"/>
    <col min="11009" max="11009" width="32.54296875" style="99" customWidth="1"/>
    <col min="11010" max="11010" width="16.453125" style="99" customWidth="1"/>
    <col min="11011" max="11011" width="8.54296875" style="99" customWidth="1"/>
    <col min="11012" max="11012" width="15.6328125" style="99" customWidth="1"/>
    <col min="11013" max="11013" width="15.90625" style="99" customWidth="1"/>
    <col min="11014" max="11014" width="14" style="99" customWidth="1"/>
    <col min="11015" max="11015" width="17" style="99" customWidth="1"/>
    <col min="11016" max="11016" width="14.54296875" style="99" customWidth="1"/>
    <col min="11017" max="11017" width="12" style="99" customWidth="1"/>
    <col min="11018" max="11018" width="13.90625" style="99" customWidth="1"/>
    <col min="11019" max="11264" width="9.81640625" style="99"/>
    <col min="11265" max="11265" width="32.54296875" style="99" customWidth="1"/>
    <col min="11266" max="11266" width="16.453125" style="99" customWidth="1"/>
    <col min="11267" max="11267" width="8.54296875" style="99" customWidth="1"/>
    <col min="11268" max="11268" width="15.6328125" style="99" customWidth="1"/>
    <col min="11269" max="11269" width="15.90625" style="99" customWidth="1"/>
    <col min="11270" max="11270" width="14" style="99" customWidth="1"/>
    <col min="11271" max="11271" width="17" style="99" customWidth="1"/>
    <col min="11272" max="11272" width="14.54296875" style="99" customWidth="1"/>
    <col min="11273" max="11273" width="12" style="99" customWidth="1"/>
    <col min="11274" max="11274" width="13.90625" style="99" customWidth="1"/>
    <col min="11275" max="11520" width="9.81640625" style="99"/>
    <col min="11521" max="11521" width="32.54296875" style="99" customWidth="1"/>
    <col min="11522" max="11522" width="16.453125" style="99" customWidth="1"/>
    <col min="11523" max="11523" width="8.54296875" style="99" customWidth="1"/>
    <col min="11524" max="11524" width="15.6328125" style="99" customWidth="1"/>
    <col min="11525" max="11525" width="15.90625" style="99" customWidth="1"/>
    <col min="11526" max="11526" width="14" style="99" customWidth="1"/>
    <col min="11527" max="11527" width="17" style="99" customWidth="1"/>
    <col min="11528" max="11528" width="14.54296875" style="99" customWidth="1"/>
    <col min="11529" max="11529" width="12" style="99" customWidth="1"/>
    <col min="11530" max="11530" width="13.90625" style="99" customWidth="1"/>
    <col min="11531" max="11776" width="9.81640625" style="99"/>
    <col min="11777" max="11777" width="32.54296875" style="99" customWidth="1"/>
    <col min="11778" max="11778" width="16.453125" style="99" customWidth="1"/>
    <col min="11779" max="11779" width="8.54296875" style="99" customWidth="1"/>
    <col min="11780" max="11780" width="15.6328125" style="99" customWidth="1"/>
    <col min="11781" max="11781" width="15.90625" style="99" customWidth="1"/>
    <col min="11782" max="11782" width="14" style="99" customWidth="1"/>
    <col min="11783" max="11783" width="17" style="99" customWidth="1"/>
    <col min="11784" max="11784" width="14.54296875" style="99" customWidth="1"/>
    <col min="11785" max="11785" width="12" style="99" customWidth="1"/>
    <col min="11786" max="11786" width="13.90625" style="99" customWidth="1"/>
    <col min="11787" max="12032" width="9.81640625" style="99"/>
    <col min="12033" max="12033" width="32.54296875" style="99" customWidth="1"/>
    <col min="12034" max="12034" width="16.453125" style="99" customWidth="1"/>
    <col min="12035" max="12035" width="8.54296875" style="99" customWidth="1"/>
    <col min="12036" max="12036" width="15.6328125" style="99" customWidth="1"/>
    <col min="12037" max="12037" width="15.90625" style="99" customWidth="1"/>
    <col min="12038" max="12038" width="14" style="99" customWidth="1"/>
    <col min="12039" max="12039" width="17" style="99" customWidth="1"/>
    <col min="12040" max="12040" width="14.54296875" style="99" customWidth="1"/>
    <col min="12041" max="12041" width="12" style="99" customWidth="1"/>
    <col min="12042" max="12042" width="13.90625" style="99" customWidth="1"/>
    <col min="12043" max="12288" width="9.81640625" style="99"/>
    <col min="12289" max="12289" width="32.54296875" style="99" customWidth="1"/>
    <col min="12290" max="12290" width="16.453125" style="99" customWidth="1"/>
    <col min="12291" max="12291" width="8.54296875" style="99" customWidth="1"/>
    <col min="12292" max="12292" width="15.6328125" style="99" customWidth="1"/>
    <col min="12293" max="12293" width="15.90625" style="99" customWidth="1"/>
    <col min="12294" max="12294" width="14" style="99" customWidth="1"/>
    <col min="12295" max="12295" width="17" style="99" customWidth="1"/>
    <col min="12296" max="12296" width="14.54296875" style="99" customWidth="1"/>
    <col min="12297" max="12297" width="12" style="99" customWidth="1"/>
    <col min="12298" max="12298" width="13.90625" style="99" customWidth="1"/>
    <col min="12299" max="12544" width="9.81640625" style="99"/>
    <col min="12545" max="12545" width="32.54296875" style="99" customWidth="1"/>
    <col min="12546" max="12546" width="16.453125" style="99" customWidth="1"/>
    <col min="12547" max="12547" width="8.54296875" style="99" customWidth="1"/>
    <col min="12548" max="12548" width="15.6328125" style="99" customWidth="1"/>
    <col min="12549" max="12549" width="15.90625" style="99" customWidth="1"/>
    <col min="12550" max="12550" width="14" style="99" customWidth="1"/>
    <col min="12551" max="12551" width="17" style="99" customWidth="1"/>
    <col min="12552" max="12552" width="14.54296875" style="99" customWidth="1"/>
    <col min="12553" max="12553" width="12" style="99" customWidth="1"/>
    <col min="12554" max="12554" width="13.90625" style="99" customWidth="1"/>
    <col min="12555" max="12800" width="9.81640625" style="99"/>
    <col min="12801" max="12801" width="32.54296875" style="99" customWidth="1"/>
    <col min="12802" max="12802" width="16.453125" style="99" customWidth="1"/>
    <col min="12803" max="12803" width="8.54296875" style="99" customWidth="1"/>
    <col min="12804" max="12804" width="15.6328125" style="99" customWidth="1"/>
    <col min="12805" max="12805" width="15.90625" style="99" customWidth="1"/>
    <col min="12806" max="12806" width="14" style="99" customWidth="1"/>
    <col min="12807" max="12807" width="17" style="99" customWidth="1"/>
    <col min="12808" max="12808" width="14.54296875" style="99" customWidth="1"/>
    <col min="12809" max="12809" width="12" style="99" customWidth="1"/>
    <col min="12810" max="12810" width="13.90625" style="99" customWidth="1"/>
    <col min="12811" max="13056" width="9.81640625" style="99"/>
    <col min="13057" max="13057" width="32.54296875" style="99" customWidth="1"/>
    <col min="13058" max="13058" width="16.453125" style="99" customWidth="1"/>
    <col min="13059" max="13059" width="8.54296875" style="99" customWidth="1"/>
    <col min="13060" max="13060" width="15.6328125" style="99" customWidth="1"/>
    <col min="13061" max="13061" width="15.90625" style="99" customWidth="1"/>
    <col min="13062" max="13062" width="14" style="99" customWidth="1"/>
    <col min="13063" max="13063" width="17" style="99" customWidth="1"/>
    <col min="13064" max="13064" width="14.54296875" style="99" customWidth="1"/>
    <col min="13065" max="13065" width="12" style="99" customWidth="1"/>
    <col min="13066" max="13066" width="13.90625" style="99" customWidth="1"/>
    <col min="13067" max="13312" width="9.81640625" style="99"/>
    <col min="13313" max="13313" width="32.54296875" style="99" customWidth="1"/>
    <col min="13314" max="13314" width="16.453125" style="99" customWidth="1"/>
    <col min="13315" max="13315" width="8.54296875" style="99" customWidth="1"/>
    <col min="13316" max="13316" width="15.6328125" style="99" customWidth="1"/>
    <col min="13317" max="13317" width="15.90625" style="99" customWidth="1"/>
    <col min="13318" max="13318" width="14" style="99" customWidth="1"/>
    <col min="13319" max="13319" width="17" style="99" customWidth="1"/>
    <col min="13320" max="13320" width="14.54296875" style="99" customWidth="1"/>
    <col min="13321" max="13321" width="12" style="99" customWidth="1"/>
    <col min="13322" max="13322" width="13.90625" style="99" customWidth="1"/>
    <col min="13323" max="13568" width="9.81640625" style="99"/>
    <col min="13569" max="13569" width="32.54296875" style="99" customWidth="1"/>
    <col min="13570" max="13570" width="16.453125" style="99" customWidth="1"/>
    <col min="13571" max="13571" width="8.54296875" style="99" customWidth="1"/>
    <col min="13572" max="13572" width="15.6328125" style="99" customWidth="1"/>
    <col min="13573" max="13573" width="15.90625" style="99" customWidth="1"/>
    <col min="13574" max="13574" width="14" style="99" customWidth="1"/>
    <col min="13575" max="13575" width="17" style="99" customWidth="1"/>
    <col min="13576" max="13576" width="14.54296875" style="99" customWidth="1"/>
    <col min="13577" max="13577" width="12" style="99" customWidth="1"/>
    <col min="13578" max="13578" width="13.90625" style="99" customWidth="1"/>
    <col min="13579" max="13824" width="9.81640625" style="99"/>
    <col min="13825" max="13825" width="32.54296875" style="99" customWidth="1"/>
    <col min="13826" max="13826" width="16.453125" style="99" customWidth="1"/>
    <col min="13827" max="13827" width="8.54296875" style="99" customWidth="1"/>
    <col min="13828" max="13828" width="15.6328125" style="99" customWidth="1"/>
    <col min="13829" max="13829" width="15.90625" style="99" customWidth="1"/>
    <col min="13830" max="13830" width="14" style="99" customWidth="1"/>
    <col min="13831" max="13831" width="17" style="99" customWidth="1"/>
    <col min="13832" max="13832" width="14.54296875" style="99" customWidth="1"/>
    <col min="13833" max="13833" width="12" style="99" customWidth="1"/>
    <col min="13834" max="13834" width="13.90625" style="99" customWidth="1"/>
    <col min="13835" max="14080" width="9.81640625" style="99"/>
    <col min="14081" max="14081" width="32.54296875" style="99" customWidth="1"/>
    <col min="14082" max="14082" width="16.453125" style="99" customWidth="1"/>
    <col min="14083" max="14083" width="8.54296875" style="99" customWidth="1"/>
    <col min="14084" max="14084" width="15.6328125" style="99" customWidth="1"/>
    <col min="14085" max="14085" width="15.90625" style="99" customWidth="1"/>
    <col min="14086" max="14086" width="14" style="99" customWidth="1"/>
    <col min="14087" max="14087" width="17" style="99" customWidth="1"/>
    <col min="14088" max="14088" width="14.54296875" style="99" customWidth="1"/>
    <col min="14089" max="14089" width="12" style="99" customWidth="1"/>
    <col min="14090" max="14090" width="13.90625" style="99" customWidth="1"/>
    <col min="14091" max="14336" width="9.81640625" style="99"/>
    <col min="14337" max="14337" width="32.54296875" style="99" customWidth="1"/>
    <col min="14338" max="14338" width="16.453125" style="99" customWidth="1"/>
    <col min="14339" max="14339" width="8.54296875" style="99" customWidth="1"/>
    <col min="14340" max="14340" width="15.6328125" style="99" customWidth="1"/>
    <col min="14341" max="14341" width="15.90625" style="99" customWidth="1"/>
    <col min="14342" max="14342" width="14" style="99" customWidth="1"/>
    <col min="14343" max="14343" width="17" style="99" customWidth="1"/>
    <col min="14344" max="14344" width="14.54296875" style="99" customWidth="1"/>
    <col min="14345" max="14345" width="12" style="99" customWidth="1"/>
    <col min="14346" max="14346" width="13.90625" style="99" customWidth="1"/>
    <col min="14347" max="14592" width="9.81640625" style="99"/>
    <col min="14593" max="14593" width="32.54296875" style="99" customWidth="1"/>
    <col min="14594" max="14594" width="16.453125" style="99" customWidth="1"/>
    <col min="14595" max="14595" width="8.54296875" style="99" customWidth="1"/>
    <col min="14596" max="14596" width="15.6328125" style="99" customWidth="1"/>
    <col min="14597" max="14597" width="15.90625" style="99" customWidth="1"/>
    <col min="14598" max="14598" width="14" style="99" customWidth="1"/>
    <col min="14599" max="14599" width="17" style="99" customWidth="1"/>
    <col min="14600" max="14600" width="14.54296875" style="99" customWidth="1"/>
    <col min="14601" max="14601" width="12" style="99" customWidth="1"/>
    <col min="14602" max="14602" width="13.90625" style="99" customWidth="1"/>
    <col min="14603" max="14848" width="9.81640625" style="99"/>
    <col min="14849" max="14849" width="32.54296875" style="99" customWidth="1"/>
    <col min="14850" max="14850" width="16.453125" style="99" customWidth="1"/>
    <col min="14851" max="14851" width="8.54296875" style="99" customWidth="1"/>
    <col min="14852" max="14852" width="15.6328125" style="99" customWidth="1"/>
    <col min="14853" max="14853" width="15.90625" style="99" customWidth="1"/>
    <col min="14854" max="14854" width="14" style="99" customWidth="1"/>
    <col min="14855" max="14855" width="17" style="99" customWidth="1"/>
    <col min="14856" max="14856" width="14.54296875" style="99" customWidth="1"/>
    <col min="14857" max="14857" width="12" style="99" customWidth="1"/>
    <col min="14858" max="14858" width="13.90625" style="99" customWidth="1"/>
    <col min="14859" max="15104" width="9.81640625" style="99"/>
    <col min="15105" max="15105" width="32.54296875" style="99" customWidth="1"/>
    <col min="15106" max="15106" width="16.453125" style="99" customWidth="1"/>
    <col min="15107" max="15107" width="8.54296875" style="99" customWidth="1"/>
    <col min="15108" max="15108" width="15.6328125" style="99" customWidth="1"/>
    <col min="15109" max="15109" width="15.90625" style="99" customWidth="1"/>
    <col min="15110" max="15110" width="14" style="99" customWidth="1"/>
    <col min="15111" max="15111" width="17" style="99" customWidth="1"/>
    <col min="15112" max="15112" width="14.54296875" style="99" customWidth="1"/>
    <col min="15113" max="15113" width="12" style="99" customWidth="1"/>
    <col min="15114" max="15114" width="13.90625" style="99" customWidth="1"/>
    <col min="15115" max="15360" width="9.81640625" style="99"/>
    <col min="15361" max="15361" width="32.54296875" style="99" customWidth="1"/>
    <col min="15362" max="15362" width="16.453125" style="99" customWidth="1"/>
    <col min="15363" max="15363" width="8.54296875" style="99" customWidth="1"/>
    <col min="15364" max="15364" width="15.6328125" style="99" customWidth="1"/>
    <col min="15365" max="15365" width="15.90625" style="99" customWidth="1"/>
    <col min="15366" max="15366" width="14" style="99" customWidth="1"/>
    <col min="15367" max="15367" width="17" style="99" customWidth="1"/>
    <col min="15368" max="15368" width="14.54296875" style="99" customWidth="1"/>
    <col min="15369" max="15369" width="12" style="99" customWidth="1"/>
    <col min="15370" max="15370" width="13.90625" style="99" customWidth="1"/>
    <col min="15371" max="15616" width="9.81640625" style="99"/>
    <col min="15617" max="15617" width="32.54296875" style="99" customWidth="1"/>
    <col min="15618" max="15618" width="16.453125" style="99" customWidth="1"/>
    <col min="15619" max="15619" width="8.54296875" style="99" customWidth="1"/>
    <col min="15620" max="15620" width="15.6328125" style="99" customWidth="1"/>
    <col min="15621" max="15621" width="15.90625" style="99" customWidth="1"/>
    <col min="15622" max="15622" width="14" style="99" customWidth="1"/>
    <col min="15623" max="15623" width="17" style="99" customWidth="1"/>
    <col min="15624" max="15624" width="14.54296875" style="99" customWidth="1"/>
    <col min="15625" max="15625" width="12" style="99" customWidth="1"/>
    <col min="15626" max="15626" width="13.90625" style="99" customWidth="1"/>
    <col min="15627" max="15872" width="9.81640625" style="99"/>
    <col min="15873" max="15873" width="32.54296875" style="99" customWidth="1"/>
    <col min="15874" max="15874" width="16.453125" style="99" customWidth="1"/>
    <col min="15875" max="15875" width="8.54296875" style="99" customWidth="1"/>
    <col min="15876" max="15876" width="15.6328125" style="99" customWidth="1"/>
    <col min="15877" max="15877" width="15.90625" style="99" customWidth="1"/>
    <col min="15878" max="15878" width="14" style="99" customWidth="1"/>
    <col min="15879" max="15879" width="17" style="99" customWidth="1"/>
    <col min="15880" max="15880" width="14.54296875" style="99" customWidth="1"/>
    <col min="15881" max="15881" width="12" style="99" customWidth="1"/>
    <col min="15882" max="15882" width="13.90625" style="99" customWidth="1"/>
    <col min="15883" max="16128" width="9.81640625" style="99"/>
    <col min="16129" max="16129" width="32.54296875" style="99" customWidth="1"/>
    <col min="16130" max="16130" width="16.453125" style="99" customWidth="1"/>
    <col min="16131" max="16131" width="8.54296875" style="99" customWidth="1"/>
    <col min="16132" max="16132" width="15.6328125" style="99" customWidth="1"/>
    <col min="16133" max="16133" width="15.90625" style="99" customWidth="1"/>
    <col min="16134" max="16134" width="14" style="99" customWidth="1"/>
    <col min="16135" max="16135" width="17" style="99" customWidth="1"/>
    <col min="16136" max="16136" width="14.54296875" style="99" customWidth="1"/>
    <col min="16137" max="16137" width="12" style="99" customWidth="1"/>
    <col min="16138" max="16138" width="13.90625" style="99" customWidth="1"/>
    <col min="16139" max="16384" width="9.81640625" style="99"/>
  </cols>
  <sheetData>
    <row r="1" spans="1:14" s="72" customFormat="1" ht="15" customHeight="1"/>
    <row r="2" spans="1:14" s="72" customFormat="1" ht="17.5">
      <c r="A2" s="73" t="s">
        <v>102</v>
      </c>
      <c r="B2" s="73"/>
      <c r="C2" s="73"/>
      <c r="D2" s="73"/>
      <c r="E2" s="73"/>
      <c r="F2" s="73"/>
      <c r="G2" s="73"/>
      <c r="H2" s="74"/>
      <c r="I2" s="74"/>
      <c r="J2" s="74"/>
      <c r="K2" s="75"/>
      <c r="L2" s="75"/>
      <c r="M2" s="75"/>
      <c r="N2" s="75"/>
    </row>
    <row r="3" spans="1:14" s="75" customFormat="1" ht="10.5" customHeight="1">
      <c r="A3" s="76"/>
      <c r="B3" s="76"/>
      <c r="C3" s="76"/>
      <c r="D3" s="76"/>
      <c r="E3" s="76"/>
      <c r="F3" s="77"/>
      <c r="G3" s="77"/>
      <c r="H3" s="74"/>
      <c r="I3" s="74"/>
      <c r="J3" s="74"/>
    </row>
    <row r="4" spans="1:14" s="85" customFormat="1" ht="16" customHeight="1">
      <c r="A4" s="102" t="s">
        <v>32</v>
      </c>
      <c r="B4" s="102" t="s">
        <v>103</v>
      </c>
      <c r="C4" s="102" t="s">
        <v>104</v>
      </c>
      <c r="D4" s="111" t="s">
        <v>105</v>
      </c>
      <c r="E4" s="102" t="s">
        <v>106</v>
      </c>
      <c r="F4" s="88" t="s">
        <v>107</v>
      </c>
      <c r="G4" s="88" t="s">
        <v>108</v>
      </c>
    </row>
    <row r="5" spans="1:14" s="85" customFormat="1" ht="16" customHeight="1">
      <c r="A5" s="90" t="s">
        <v>57</v>
      </c>
      <c r="B5" s="105"/>
      <c r="C5" s="105"/>
      <c r="D5" s="105"/>
      <c r="E5" s="105"/>
      <c r="F5" s="91">
        <f>E5-D5</f>
        <v>0</v>
      </c>
      <c r="G5" s="93"/>
    </row>
    <row r="6" spans="1:14" s="85" customFormat="1" ht="16" customHeight="1">
      <c r="A6" s="90" t="s">
        <v>58</v>
      </c>
      <c r="B6" s="105"/>
      <c r="C6" s="105"/>
      <c r="D6" s="105"/>
      <c r="E6" s="105"/>
      <c r="F6" s="91">
        <f t="shared" ref="F6:F18" si="0">E6-D6</f>
        <v>0</v>
      </c>
      <c r="G6" s="93"/>
    </row>
    <row r="7" spans="1:14" s="85" customFormat="1" ht="16" customHeight="1">
      <c r="A7" s="90" t="s">
        <v>59</v>
      </c>
      <c r="B7" s="112" t="s">
        <v>109</v>
      </c>
      <c r="C7" s="112" t="s">
        <v>110</v>
      </c>
      <c r="D7" s="91">
        <f>SUM(D8:D13)</f>
        <v>0</v>
      </c>
      <c r="E7" s="91">
        <f>SUM(E8:E13)</f>
        <v>0</v>
      </c>
      <c r="F7" s="91">
        <f t="shared" si="0"/>
        <v>0</v>
      </c>
      <c r="G7" s="93"/>
    </row>
    <row r="8" spans="1:14" s="85" customFormat="1" ht="16" customHeight="1">
      <c r="A8" s="90" t="s">
        <v>111</v>
      </c>
      <c r="B8" s="93"/>
      <c r="C8" s="105"/>
      <c r="D8" s="105"/>
      <c r="E8" s="105"/>
      <c r="F8" s="91">
        <f t="shared" si="0"/>
        <v>0</v>
      </c>
      <c r="G8" s="93"/>
    </row>
    <row r="9" spans="1:14" s="85" customFormat="1" ht="16" customHeight="1">
      <c r="A9" s="90" t="s">
        <v>112</v>
      </c>
      <c r="B9" s="93"/>
      <c r="C9" s="105"/>
      <c r="D9" s="105"/>
      <c r="E9" s="105"/>
      <c r="F9" s="91">
        <f t="shared" si="0"/>
        <v>0</v>
      </c>
      <c r="G9" s="93"/>
    </row>
    <row r="10" spans="1:14" s="85" customFormat="1" ht="16" customHeight="1">
      <c r="A10" s="90" t="s">
        <v>113</v>
      </c>
      <c r="B10" s="93"/>
      <c r="C10" s="105"/>
      <c r="D10" s="105"/>
      <c r="E10" s="105"/>
      <c r="F10" s="91">
        <f t="shared" si="0"/>
        <v>0</v>
      </c>
      <c r="G10" s="93"/>
    </row>
    <row r="11" spans="1:14" s="85" customFormat="1" ht="16" customHeight="1">
      <c r="A11" s="90" t="s">
        <v>114</v>
      </c>
      <c r="B11" s="93"/>
      <c r="C11" s="105"/>
      <c r="D11" s="105"/>
      <c r="E11" s="105"/>
      <c r="F11" s="91">
        <f t="shared" si="0"/>
        <v>0</v>
      </c>
      <c r="G11" s="93"/>
    </row>
    <row r="12" spans="1:14" s="85" customFormat="1" ht="16" customHeight="1">
      <c r="A12" s="90" t="s">
        <v>115</v>
      </c>
      <c r="B12" s="93"/>
      <c r="C12" s="105"/>
      <c r="D12" s="105"/>
      <c r="E12" s="105"/>
      <c r="F12" s="91">
        <f t="shared" si="0"/>
        <v>0</v>
      </c>
      <c r="G12" s="93"/>
    </row>
    <row r="13" spans="1:14" s="85" customFormat="1" ht="16" customHeight="1">
      <c r="A13" s="90" t="s">
        <v>116</v>
      </c>
      <c r="B13" s="93"/>
      <c r="C13" s="105"/>
      <c r="D13" s="105"/>
      <c r="E13" s="105"/>
      <c r="F13" s="91">
        <f t="shared" si="0"/>
        <v>0</v>
      </c>
      <c r="G13" s="93"/>
    </row>
    <row r="14" spans="1:14" s="85" customFormat="1" ht="16" customHeight="1">
      <c r="A14" s="90" t="s">
        <v>64</v>
      </c>
      <c r="B14" s="93"/>
      <c r="C14" s="105"/>
      <c r="D14" s="105"/>
      <c r="E14" s="105"/>
      <c r="F14" s="91">
        <f t="shared" si="0"/>
        <v>0</v>
      </c>
      <c r="G14" s="93"/>
    </row>
    <row r="15" spans="1:14" s="85" customFormat="1" ht="16" customHeight="1">
      <c r="A15" s="90" t="s">
        <v>65</v>
      </c>
      <c r="B15" s="93"/>
      <c r="C15" s="105"/>
      <c r="D15" s="105"/>
      <c r="E15" s="105"/>
      <c r="F15" s="91">
        <f t="shared" si="0"/>
        <v>0</v>
      </c>
      <c r="G15" s="93"/>
    </row>
    <row r="16" spans="1:14" s="85" customFormat="1" ht="16" customHeight="1">
      <c r="A16" s="90" t="s">
        <v>66</v>
      </c>
      <c r="B16" s="93"/>
      <c r="C16" s="105"/>
      <c r="D16" s="105"/>
      <c r="E16" s="105"/>
      <c r="F16" s="91">
        <f t="shared" si="0"/>
        <v>0</v>
      </c>
      <c r="G16" s="93"/>
    </row>
    <row r="17" spans="1:7" s="114" customFormat="1" ht="16" customHeight="1">
      <c r="A17" s="90" t="s">
        <v>67</v>
      </c>
      <c r="B17" s="93"/>
      <c r="C17" s="113"/>
      <c r="D17" s="113"/>
      <c r="E17" s="113"/>
      <c r="F17" s="91">
        <f t="shared" si="0"/>
        <v>0</v>
      </c>
      <c r="G17" s="92"/>
    </row>
    <row r="18" spans="1:7" ht="16" customHeight="1">
      <c r="A18" s="90" t="s">
        <v>117</v>
      </c>
      <c r="B18" s="91">
        <f>B5+B6+B8+B9+B10+B11+B12+B13+B14+B15+B16+B17</f>
        <v>0</v>
      </c>
      <c r="C18" s="91">
        <f>C5+C6+C8+C9+C10+C11+C12+C13+C14+C15+C16+C17</f>
        <v>0</v>
      </c>
      <c r="D18" s="91">
        <f>D5+D6+D8+D9+D10+D11+D12+D13+D14+D15+D16+D17</f>
        <v>0</v>
      </c>
      <c r="E18" s="91">
        <f>E5+E6+E8+E9+E10+E11+E12+E13+E14+E15+E16+E17</f>
        <v>0</v>
      </c>
      <c r="F18" s="91">
        <f t="shared" si="0"/>
        <v>0</v>
      </c>
      <c r="G18" s="115"/>
    </row>
    <row r="19" spans="1:7" ht="16" customHeight="1">
      <c r="A19" s="116"/>
    </row>
    <row r="20" spans="1:7" ht="16" customHeight="1">
      <c r="A20" s="108" t="s">
        <v>118</v>
      </c>
      <c r="B20" s="100"/>
      <c r="C20" s="100"/>
      <c r="D20" s="100"/>
      <c r="E20" s="100"/>
    </row>
    <row r="21" spans="1:7" ht="29.25" customHeight="1">
      <c r="A21" s="109" t="s">
        <v>119</v>
      </c>
      <c r="B21" s="109"/>
      <c r="C21" s="109"/>
      <c r="D21" s="109"/>
      <c r="E21" s="109"/>
      <c r="F21" s="109"/>
      <c r="G21" s="109"/>
    </row>
  </sheetData>
  <mergeCells count="2">
    <mergeCell ref="A2:G2"/>
    <mergeCell ref="A21:G21"/>
  </mergeCells>
  <phoneticPr fontId="1" type="noConversion"/>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workbookViewId="0">
      <selection activeCell="C6" sqref="C6"/>
    </sheetView>
  </sheetViews>
  <sheetFormatPr defaultColWidth="9.81640625" defaultRowHeight="15"/>
  <cols>
    <col min="1" max="1" width="13.7265625" style="99" customWidth="1"/>
    <col min="2" max="3" width="13.90625" style="99" customWidth="1"/>
    <col min="4" max="4" width="9.81640625" style="99"/>
    <col min="5" max="5" width="13.1796875" style="99" customWidth="1"/>
    <col min="6" max="6" width="15.36328125" style="99" customWidth="1"/>
    <col min="7" max="7" width="14" style="99" customWidth="1"/>
    <col min="8" max="8" width="11" style="99" customWidth="1"/>
    <col min="9" max="9" width="14.453125" style="99" customWidth="1"/>
    <col min="10" max="10" width="14.54296875" style="99" customWidth="1"/>
    <col min="11" max="11" width="12" style="99" customWidth="1"/>
    <col min="12" max="12" width="13.90625" style="99" customWidth="1"/>
    <col min="13" max="256" width="9.81640625" style="99"/>
    <col min="257" max="257" width="13.7265625" style="99" customWidth="1"/>
    <col min="258" max="259" width="13.90625" style="99" customWidth="1"/>
    <col min="260" max="260" width="9.81640625" style="99"/>
    <col min="261" max="261" width="13.1796875" style="99" customWidth="1"/>
    <col min="262" max="262" width="15.36328125" style="99" customWidth="1"/>
    <col min="263" max="263" width="14" style="99" customWidth="1"/>
    <col min="264" max="264" width="11" style="99" customWidth="1"/>
    <col min="265" max="265" width="14.453125" style="99" customWidth="1"/>
    <col min="266" max="266" width="14.54296875" style="99" customWidth="1"/>
    <col min="267" max="267" width="12" style="99" customWidth="1"/>
    <col min="268" max="268" width="13.90625" style="99" customWidth="1"/>
    <col min="269" max="512" width="9.81640625" style="99"/>
    <col min="513" max="513" width="13.7265625" style="99" customWidth="1"/>
    <col min="514" max="515" width="13.90625" style="99" customWidth="1"/>
    <col min="516" max="516" width="9.81640625" style="99"/>
    <col min="517" max="517" width="13.1796875" style="99" customWidth="1"/>
    <col min="518" max="518" width="15.36328125" style="99" customWidth="1"/>
    <col min="519" max="519" width="14" style="99" customWidth="1"/>
    <col min="520" max="520" width="11" style="99" customWidth="1"/>
    <col min="521" max="521" width="14.453125" style="99" customWidth="1"/>
    <col min="522" max="522" width="14.54296875" style="99" customWidth="1"/>
    <col min="523" max="523" width="12" style="99" customWidth="1"/>
    <col min="524" max="524" width="13.90625" style="99" customWidth="1"/>
    <col min="525" max="768" width="9.81640625" style="99"/>
    <col min="769" max="769" width="13.7265625" style="99" customWidth="1"/>
    <col min="770" max="771" width="13.90625" style="99" customWidth="1"/>
    <col min="772" max="772" width="9.81640625" style="99"/>
    <col min="773" max="773" width="13.1796875" style="99" customWidth="1"/>
    <col min="774" max="774" width="15.36328125" style="99" customWidth="1"/>
    <col min="775" max="775" width="14" style="99" customWidth="1"/>
    <col min="776" max="776" width="11" style="99" customWidth="1"/>
    <col min="777" max="777" width="14.453125" style="99" customWidth="1"/>
    <col min="778" max="778" width="14.54296875" style="99" customWidth="1"/>
    <col min="779" max="779" width="12" style="99" customWidth="1"/>
    <col min="780" max="780" width="13.90625" style="99" customWidth="1"/>
    <col min="781" max="1024" width="9.81640625" style="99"/>
    <col min="1025" max="1025" width="13.7265625" style="99" customWidth="1"/>
    <col min="1026" max="1027" width="13.90625" style="99" customWidth="1"/>
    <col min="1028" max="1028" width="9.81640625" style="99"/>
    <col min="1029" max="1029" width="13.1796875" style="99" customWidth="1"/>
    <col min="1030" max="1030" width="15.36328125" style="99" customWidth="1"/>
    <col min="1031" max="1031" width="14" style="99" customWidth="1"/>
    <col min="1032" max="1032" width="11" style="99" customWidth="1"/>
    <col min="1033" max="1033" width="14.453125" style="99" customWidth="1"/>
    <col min="1034" max="1034" width="14.54296875" style="99" customWidth="1"/>
    <col min="1035" max="1035" width="12" style="99" customWidth="1"/>
    <col min="1036" max="1036" width="13.90625" style="99" customWidth="1"/>
    <col min="1037" max="1280" width="9.81640625" style="99"/>
    <col min="1281" max="1281" width="13.7265625" style="99" customWidth="1"/>
    <col min="1282" max="1283" width="13.90625" style="99" customWidth="1"/>
    <col min="1284" max="1284" width="9.81640625" style="99"/>
    <col min="1285" max="1285" width="13.1796875" style="99" customWidth="1"/>
    <col min="1286" max="1286" width="15.36328125" style="99" customWidth="1"/>
    <col min="1287" max="1287" width="14" style="99" customWidth="1"/>
    <col min="1288" max="1288" width="11" style="99" customWidth="1"/>
    <col min="1289" max="1289" width="14.453125" style="99" customWidth="1"/>
    <col min="1290" max="1290" width="14.54296875" style="99" customWidth="1"/>
    <col min="1291" max="1291" width="12" style="99" customWidth="1"/>
    <col min="1292" max="1292" width="13.90625" style="99" customWidth="1"/>
    <col min="1293" max="1536" width="9.81640625" style="99"/>
    <col min="1537" max="1537" width="13.7265625" style="99" customWidth="1"/>
    <col min="1538" max="1539" width="13.90625" style="99" customWidth="1"/>
    <col min="1540" max="1540" width="9.81640625" style="99"/>
    <col min="1541" max="1541" width="13.1796875" style="99" customWidth="1"/>
    <col min="1542" max="1542" width="15.36328125" style="99" customWidth="1"/>
    <col min="1543" max="1543" width="14" style="99" customWidth="1"/>
    <col min="1544" max="1544" width="11" style="99" customWidth="1"/>
    <col min="1545" max="1545" width="14.453125" style="99" customWidth="1"/>
    <col min="1546" max="1546" width="14.54296875" style="99" customWidth="1"/>
    <col min="1547" max="1547" width="12" style="99" customWidth="1"/>
    <col min="1548" max="1548" width="13.90625" style="99" customWidth="1"/>
    <col min="1549" max="1792" width="9.81640625" style="99"/>
    <col min="1793" max="1793" width="13.7265625" style="99" customWidth="1"/>
    <col min="1794" max="1795" width="13.90625" style="99" customWidth="1"/>
    <col min="1796" max="1796" width="9.81640625" style="99"/>
    <col min="1797" max="1797" width="13.1796875" style="99" customWidth="1"/>
    <col min="1798" max="1798" width="15.36328125" style="99" customWidth="1"/>
    <col min="1799" max="1799" width="14" style="99" customWidth="1"/>
    <col min="1800" max="1800" width="11" style="99" customWidth="1"/>
    <col min="1801" max="1801" width="14.453125" style="99" customWidth="1"/>
    <col min="1802" max="1802" width="14.54296875" style="99" customWidth="1"/>
    <col min="1803" max="1803" width="12" style="99" customWidth="1"/>
    <col min="1804" max="1804" width="13.90625" style="99" customWidth="1"/>
    <col min="1805" max="2048" width="9.81640625" style="99"/>
    <col min="2049" max="2049" width="13.7265625" style="99" customWidth="1"/>
    <col min="2050" max="2051" width="13.90625" style="99" customWidth="1"/>
    <col min="2052" max="2052" width="9.81640625" style="99"/>
    <col min="2053" max="2053" width="13.1796875" style="99" customWidth="1"/>
    <col min="2054" max="2054" width="15.36328125" style="99" customWidth="1"/>
    <col min="2055" max="2055" width="14" style="99" customWidth="1"/>
    <col min="2056" max="2056" width="11" style="99" customWidth="1"/>
    <col min="2057" max="2057" width="14.453125" style="99" customWidth="1"/>
    <col min="2058" max="2058" width="14.54296875" style="99" customWidth="1"/>
    <col min="2059" max="2059" width="12" style="99" customWidth="1"/>
    <col min="2060" max="2060" width="13.90625" style="99" customWidth="1"/>
    <col min="2061" max="2304" width="9.81640625" style="99"/>
    <col min="2305" max="2305" width="13.7265625" style="99" customWidth="1"/>
    <col min="2306" max="2307" width="13.90625" style="99" customWidth="1"/>
    <col min="2308" max="2308" width="9.81640625" style="99"/>
    <col min="2309" max="2309" width="13.1796875" style="99" customWidth="1"/>
    <col min="2310" max="2310" width="15.36328125" style="99" customWidth="1"/>
    <col min="2311" max="2311" width="14" style="99" customWidth="1"/>
    <col min="2312" max="2312" width="11" style="99" customWidth="1"/>
    <col min="2313" max="2313" width="14.453125" style="99" customWidth="1"/>
    <col min="2314" max="2314" width="14.54296875" style="99" customWidth="1"/>
    <col min="2315" max="2315" width="12" style="99" customWidth="1"/>
    <col min="2316" max="2316" width="13.90625" style="99" customWidth="1"/>
    <col min="2317" max="2560" width="9.81640625" style="99"/>
    <col min="2561" max="2561" width="13.7265625" style="99" customWidth="1"/>
    <col min="2562" max="2563" width="13.90625" style="99" customWidth="1"/>
    <col min="2564" max="2564" width="9.81640625" style="99"/>
    <col min="2565" max="2565" width="13.1796875" style="99" customWidth="1"/>
    <col min="2566" max="2566" width="15.36328125" style="99" customWidth="1"/>
    <col min="2567" max="2567" width="14" style="99" customWidth="1"/>
    <col min="2568" max="2568" width="11" style="99" customWidth="1"/>
    <col min="2569" max="2569" width="14.453125" style="99" customWidth="1"/>
    <col min="2570" max="2570" width="14.54296875" style="99" customWidth="1"/>
    <col min="2571" max="2571" width="12" style="99" customWidth="1"/>
    <col min="2572" max="2572" width="13.90625" style="99" customWidth="1"/>
    <col min="2573" max="2816" width="9.81640625" style="99"/>
    <col min="2817" max="2817" width="13.7265625" style="99" customWidth="1"/>
    <col min="2818" max="2819" width="13.90625" style="99" customWidth="1"/>
    <col min="2820" max="2820" width="9.81640625" style="99"/>
    <col min="2821" max="2821" width="13.1796875" style="99" customWidth="1"/>
    <col min="2822" max="2822" width="15.36328125" style="99" customWidth="1"/>
    <col min="2823" max="2823" width="14" style="99" customWidth="1"/>
    <col min="2824" max="2824" width="11" style="99" customWidth="1"/>
    <col min="2825" max="2825" width="14.453125" style="99" customWidth="1"/>
    <col min="2826" max="2826" width="14.54296875" style="99" customWidth="1"/>
    <col min="2827" max="2827" width="12" style="99" customWidth="1"/>
    <col min="2828" max="2828" width="13.90625" style="99" customWidth="1"/>
    <col min="2829" max="3072" width="9.81640625" style="99"/>
    <col min="3073" max="3073" width="13.7265625" style="99" customWidth="1"/>
    <col min="3074" max="3075" width="13.90625" style="99" customWidth="1"/>
    <col min="3076" max="3076" width="9.81640625" style="99"/>
    <col min="3077" max="3077" width="13.1796875" style="99" customWidth="1"/>
    <col min="3078" max="3078" width="15.36328125" style="99" customWidth="1"/>
    <col min="3079" max="3079" width="14" style="99" customWidth="1"/>
    <col min="3080" max="3080" width="11" style="99" customWidth="1"/>
    <col min="3081" max="3081" width="14.453125" style="99" customWidth="1"/>
    <col min="3082" max="3082" width="14.54296875" style="99" customWidth="1"/>
    <col min="3083" max="3083" width="12" style="99" customWidth="1"/>
    <col min="3084" max="3084" width="13.90625" style="99" customWidth="1"/>
    <col min="3085" max="3328" width="9.81640625" style="99"/>
    <col min="3329" max="3329" width="13.7265625" style="99" customWidth="1"/>
    <col min="3330" max="3331" width="13.90625" style="99" customWidth="1"/>
    <col min="3332" max="3332" width="9.81640625" style="99"/>
    <col min="3333" max="3333" width="13.1796875" style="99" customWidth="1"/>
    <col min="3334" max="3334" width="15.36328125" style="99" customWidth="1"/>
    <col min="3335" max="3335" width="14" style="99" customWidth="1"/>
    <col min="3336" max="3336" width="11" style="99" customWidth="1"/>
    <col min="3337" max="3337" width="14.453125" style="99" customWidth="1"/>
    <col min="3338" max="3338" width="14.54296875" style="99" customWidth="1"/>
    <col min="3339" max="3339" width="12" style="99" customWidth="1"/>
    <col min="3340" max="3340" width="13.90625" style="99" customWidth="1"/>
    <col min="3341" max="3584" width="9.81640625" style="99"/>
    <col min="3585" max="3585" width="13.7265625" style="99" customWidth="1"/>
    <col min="3586" max="3587" width="13.90625" style="99" customWidth="1"/>
    <col min="3588" max="3588" width="9.81640625" style="99"/>
    <col min="3589" max="3589" width="13.1796875" style="99" customWidth="1"/>
    <col min="3590" max="3590" width="15.36328125" style="99" customWidth="1"/>
    <col min="3591" max="3591" width="14" style="99" customWidth="1"/>
    <col min="3592" max="3592" width="11" style="99" customWidth="1"/>
    <col min="3593" max="3593" width="14.453125" style="99" customWidth="1"/>
    <col min="3594" max="3594" width="14.54296875" style="99" customWidth="1"/>
    <col min="3595" max="3595" width="12" style="99" customWidth="1"/>
    <col min="3596" max="3596" width="13.90625" style="99" customWidth="1"/>
    <col min="3597" max="3840" width="9.81640625" style="99"/>
    <col min="3841" max="3841" width="13.7265625" style="99" customWidth="1"/>
    <col min="3842" max="3843" width="13.90625" style="99" customWidth="1"/>
    <col min="3844" max="3844" width="9.81640625" style="99"/>
    <col min="3845" max="3845" width="13.1796875" style="99" customWidth="1"/>
    <col min="3846" max="3846" width="15.36328125" style="99" customWidth="1"/>
    <col min="3847" max="3847" width="14" style="99" customWidth="1"/>
    <col min="3848" max="3848" width="11" style="99" customWidth="1"/>
    <col min="3849" max="3849" width="14.453125" style="99" customWidth="1"/>
    <col min="3850" max="3850" width="14.54296875" style="99" customWidth="1"/>
    <col min="3851" max="3851" width="12" style="99" customWidth="1"/>
    <col min="3852" max="3852" width="13.90625" style="99" customWidth="1"/>
    <col min="3853" max="4096" width="9.81640625" style="99"/>
    <col min="4097" max="4097" width="13.7265625" style="99" customWidth="1"/>
    <col min="4098" max="4099" width="13.90625" style="99" customWidth="1"/>
    <col min="4100" max="4100" width="9.81640625" style="99"/>
    <col min="4101" max="4101" width="13.1796875" style="99" customWidth="1"/>
    <col min="4102" max="4102" width="15.36328125" style="99" customWidth="1"/>
    <col min="4103" max="4103" width="14" style="99" customWidth="1"/>
    <col min="4104" max="4104" width="11" style="99" customWidth="1"/>
    <col min="4105" max="4105" width="14.453125" style="99" customWidth="1"/>
    <col min="4106" max="4106" width="14.54296875" style="99" customWidth="1"/>
    <col min="4107" max="4107" width="12" style="99" customWidth="1"/>
    <col min="4108" max="4108" width="13.90625" style="99" customWidth="1"/>
    <col min="4109" max="4352" width="9.81640625" style="99"/>
    <col min="4353" max="4353" width="13.7265625" style="99" customWidth="1"/>
    <col min="4354" max="4355" width="13.90625" style="99" customWidth="1"/>
    <col min="4356" max="4356" width="9.81640625" style="99"/>
    <col min="4357" max="4357" width="13.1796875" style="99" customWidth="1"/>
    <col min="4358" max="4358" width="15.36328125" style="99" customWidth="1"/>
    <col min="4359" max="4359" width="14" style="99" customWidth="1"/>
    <col min="4360" max="4360" width="11" style="99" customWidth="1"/>
    <col min="4361" max="4361" width="14.453125" style="99" customWidth="1"/>
    <col min="4362" max="4362" width="14.54296875" style="99" customWidth="1"/>
    <col min="4363" max="4363" width="12" style="99" customWidth="1"/>
    <col min="4364" max="4364" width="13.90625" style="99" customWidth="1"/>
    <col min="4365" max="4608" width="9.81640625" style="99"/>
    <col min="4609" max="4609" width="13.7265625" style="99" customWidth="1"/>
    <col min="4610" max="4611" width="13.90625" style="99" customWidth="1"/>
    <col min="4612" max="4612" width="9.81640625" style="99"/>
    <col min="4613" max="4613" width="13.1796875" style="99" customWidth="1"/>
    <col min="4614" max="4614" width="15.36328125" style="99" customWidth="1"/>
    <col min="4615" max="4615" width="14" style="99" customWidth="1"/>
    <col min="4616" max="4616" width="11" style="99" customWidth="1"/>
    <col min="4617" max="4617" width="14.453125" style="99" customWidth="1"/>
    <col min="4618" max="4618" width="14.54296875" style="99" customWidth="1"/>
    <col min="4619" max="4619" width="12" style="99" customWidth="1"/>
    <col min="4620" max="4620" width="13.90625" style="99" customWidth="1"/>
    <col min="4621" max="4864" width="9.81640625" style="99"/>
    <col min="4865" max="4865" width="13.7265625" style="99" customWidth="1"/>
    <col min="4866" max="4867" width="13.90625" style="99" customWidth="1"/>
    <col min="4868" max="4868" width="9.81640625" style="99"/>
    <col min="4869" max="4869" width="13.1796875" style="99" customWidth="1"/>
    <col min="4870" max="4870" width="15.36328125" style="99" customWidth="1"/>
    <col min="4871" max="4871" width="14" style="99" customWidth="1"/>
    <col min="4872" max="4872" width="11" style="99" customWidth="1"/>
    <col min="4873" max="4873" width="14.453125" style="99" customWidth="1"/>
    <col min="4874" max="4874" width="14.54296875" style="99" customWidth="1"/>
    <col min="4875" max="4875" width="12" style="99" customWidth="1"/>
    <col min="4876" max="4876" width="13.90625" style="99" customWidth="1"/>
    <col min="4877" max="5120" width="9.81640625" style="99"/>
    <col min="5121" max="5121" width="13.7265625" style="99" customWidth="1"/>
    <col min="5122" max="5123" width="13.90625" style="99" customWidth="1"/>
    <col min="5124" max="5124" width="9.81640625" style="99"/>
    <col min="5125" max="5125" width="13.1796875" style="99" customWidth="1"/>
    <col min="5126" max="5126" width="15.36328125" style="99" customWidth="1"/>
    <col min="5127" max="5127" width="14" style="99" customWidth="1"/>
    <col min="5128" max="5128" width="11" style="99" customWidth="1"/>
    <col min="5129" max="5129" width="14.453125" style="99" customWidth="1"/>
    <col min="5130" max="5130" width="14.54296875" style="99" customWidth="1"/>
    <col min="5131" max="5131" width="12" style="99" customWidth="1"/>
    <col min="5132" max="5132" width="13.90625" style="99" customWidth="1"/>
    <col min="5133" max="5376" width="9.81640625" style="99"/>
    <col min="5377" max="5377" width="13.7265625" style="99" customWidth="1"/>
    <col min="5378" max="5379" width="13.90625" style="99" customWidth="1"/>
    <col min="5380" max="5380" width="9.81640625" style="99"/>
    <col min="5381" max="5381" width="13.1796875" style="99" customWidth="1"/>
    <col min="5382" max="5382" width="15.36328125" style="99" customWidth="1"/>
    <col min="5383" max="5383" width="14" style="99" customWidth="1"/>
    <col min="5384" max="5384" width="11" style="99" customWidth="1"/>
    <col min="5385" max="5385" width="14.453125" style="99" customWidth="1"/>
    <col min="5386" max="5386" width="14.54296875" style="99" customWidth="1"/>
    <col min="5387" max="5387" width="12" style="99" customWidth="1"/>
    <col min="5388" max="5388" width="13.90625" style="99" customWidth="1"/>
    <col min="5389" max="5632" width="9.81640625" style="99"/>
    <col min="5633" max="5633" width="13.7265625" style="99" customWidth="1"/>
    <col min="5634" max="5635" width="13.90625" style="99" customWidth="1"/>
    <col min="5636" max="5636" width="9.81640625" style="99"/>
    <col min="5637" max="5637" width="13.1796875" style="99" customWidth="1"/>
    <col min="5638" max="5638" width="15.36328125" style="99" customWidth="1"/>
    <col min="5639" max="5639" width="14" style="99" customWidth="1"/>
    <col min="5640" max="5640" width="11" style="99" customWidth="1"/>
    <col min="5641" max="5641" width="14.453125" style="99" customWidth="1"/>
    <col min="5642" max="5642" width="14.54296875" style="99" customWidth="1"/>
    <col min="5643" max="5643" width="12" style="99" customWidth="1"/>
    <col min="5644" max="5644" width="13.90625" style="99" customWidth="1"/>
    <col min="5645" max="5888" width="9.81640625" style="99"/>
    <col min="5889" max="5889" width="13.7265625" style="99" customWidth="1"/>
    <col min="5890" max="5891" width="13.90625" style="99" customWidth="1"/>
    <col min="5892" max="5892" width="9.81640625" style="99"/>
    <col min="5893" max="5893" width="13.1796875" style="99" customWidth="1"/>
    <col min="5894" max="5894" width="15.36328125" style="99" customWidth="1"/>
    <col min="5895" max="5895" width="14" style="99" customWidth="1"/>
    <col min="5896" max="5896" width="11" style="99" customWidth="1"/>
    <col min="5897" max="5897" width="14.453125" style="99" customWidth="1"/>
    <col min="5898" max="5898" width="14.54296875" style="99" customWidth="1"/>
    <col min="5899" max="5899" width="12" style="99" customWidth="1"/>
    <col min="5900" max="5900" width="13.90625" style="99" customWidth="1"/>
    <col min="5901" max="6144" width="9.81640625" style="99"/>
    <col min="6145" max="6145" width="13.7265625" style="99" customWidth="1"/>
    <col min="6146" max="6147" width="13.90625" style="99" customWidth="1"/>
    <col min="6148" max="6148" width="9.81640625" style="99"/>
    <col min="6149" max="6149" width="13.1796875" style="99" customWidth="1"/>
    <col min="6150" max="6150" width="15.36328125" style="99" customWidth="1"/>
    <col min="6151" max="6151" width="14" style="99" customWidth="1"/>
    <col min="6152" max="6152" width="11" style="99" customWidth="1"/>
    <col min="6153" max="6153" width="14.453125" style="99" customWidth="1"/>
    <col min="6154" max="6154" width="14.54296875" style="99" customWidth="1"/>
    <col min="6155" max="6155" width="12" style="99" customWidth="1"/>
    <col min="6156" max="6156" width="13.90625" style="99" customWidth="1"/>
    <col min="6157" max="6400" width="9.81640625" style="99"/>
    <col min="6401" max="6401" width="13.7265625" style="99" customWidth="1"/>
    <col min="6402" max="6403" width="13.90625" style="99" customWidth="1"/>
    <col min="6404" max="6404" width="9.81640625" style="99"/>
    <col min="6405" max="6405" width="13.1796875" style="99" customWidth="1"/>
    <col min="6406" max="6406" width="15.36328125" style="99" customWidth="1"/>
    <col min="6407" max="6407" width="14" style="99" customWidth="1"/>
    <col min="6408" max="6408" width="11" style="99" customWidth="1"/>
    <col min="6409" max="6409" width="14.453125" style="99" customWidth="1"/>
    <col min="6410" max="6410" width="14.54296875" style="99" customWidth="1"/>
    <col min="6411" max="6411" width="12" style="99" customWidth="1"/>
    <col min="6412" max="6412" width="13.90625" style="99" customWidth="1"/>
    <col min="6413" max="6656" width="9.81640625" style="99"/>
    <col min="6657" max="6657" width="13.7265625" style="99" customWidth="1"/>
    <col min="6658" max="6659" width="13.90625" style="99" customWidth="1"/>
    <col min="6660" max="6660" width="9.81640625" style="99"/>
    <col min="6661" max="6661" width="13.1796875" style="99" customWidth="1"/>
    <col min="6662" max="6662" width="15.36328125" style="99" customWidth="1"/>
    <col min="6663" max="6663" width="14" style="99" customWidth="1"/>
    <col min="6664" max="6664" width="11" style="99" customWidth="1"/>
    <col min="6665" max="6665" width="14.453125" style="99" customWidth="1"/>
    <col min="6666" max="6666" width="14.54296875" style="99" customWidth="1"/>
    <col min="6667" max="6667" width="12" style="99" customWidth="1"/>
    <col min="6668" max="6668" width="13.90625" style="99" customWidth="1"/>
    <col min="6669" max="6912" width="9.81640625" style="99"/>
    <col min="6913" max="6913" width="13.7265625" style="99" customWidth="1"/>
    <col min="6914" max="6915" width="13.90625" style="99" customWidth="1"/>
    <col min="6916" max="6916" width="9.81640625" style="99"/>
    <col min="6917" max="6917" width="13.1796875" style="99" customWidth="1"/>
    <col min="6918" max="6918" width="15.36328125" style="99" customWidth="1"/>
    <col min="6919" max="6919" width="14" style="99" customWidth="1"/>
    <col min="6920" max="6920" width="11" style="99" customWidth="1"/>
    <col min="6921" max="6921" width="14.453125" style="99" customWidth="1"/>
    <col min="6922" max="6922" width="14.54296875" style="99" customWidth="1"/>
    <col min="6923" max="6923" width="12" style="99" customWidth="1"/>
    <col min="6924" max="6924" width="13.90625" style="99" customWidth="1"/>
    <col min="6925" max="7168" width="9.81640625" style="99"/>
    <col min="7169" max="7169" width="13.7265625" style="99" customWidth="1"/>
    <col min="7170" max="7171" width="13.90625" style="99" customWidth="1"/>
    <col min="7172" max="7172" width="9.81640625" style="99"/>
    <col min="7173" max="7173" width="13.1796875" style="99" customWidth="1"/>
    <col min="7174" max="7174" width="15.36328125" style="99" customWidth="1"/>
    <col min="7175" max="7175" width="14" style="99" customWidth="1"/>
    <col min="7176" max="7176" width="11" style="99" customWidth="1"/>
    <col min="7177" max="7177" width="14.453125" style="99" customWidth="1"/>
    <col min="7178" max="7178" width="14.54296875" style="99" customWidth="1"/>
    <col min="7179" max="7179" width="12" style="99" customWidth="1"/>
    <col min="7180" max="7180" width="13.90625" style="99" customWidth="1"/>
    <col min="7181" max="7424" width="9.81640625" style="99"/>
    <col min="7425" max="7425" width="13.7265625" style="99" customWidth="1"/>
    <col min="7426" max="7427" width="13.90625" style="99" customWidth="1"/>
    <col min="7428" max="7428" width="9.81640625" style="99"/>
    <col min="7429" max="7429" width="13.1796875" style="99" customWidth="1"/>
    <col min="7430" max="7430" width="15.36328125" style="99" customWidth="1"/>
    <col min="7431" max="7431" width="14" style="99" customWidth="1"/>
    <col min="7432" max="7432" width="11" style="99" customWidth="1"/>
    <col min="7433" max="7433" width="14.453125" style="99" customWidth="1"/>
    <col min="7434" max="7434" width="14.54296875" style="99" customWidth="1"/>
    <col min="7435" max="7435" width="12" style="99" customWidth="1"/>
    <col min="7436" max="7436" width="13.90625" style="99" customWidth="1"/>
    <col min="7437" max="7680" width="9.81640625" style="99"/>
    <col min="7681" max="7681" width="13.7265625" style="99" customWidth="1"/>
    <col min="7682" max="7683" width="13.90625" style="99" customWidth="1"/>
    <col min="7684" max="7684" width="9.81640625" style="99"/>
    <col min="7685" max="7685" width="13.1796875" style="99" customWidth="1"/>
    <col min="7686" max="7686" width="15.36328125" style="99" customWidth="1"/>
    <col min="7687" max="7687" width="14" style="99" customWidth="1"/>
    <col min="7688" max="7688" width="11" style="99" customWidth="1"/>
    <col min="7689" max="7689" width="14.453125" style="99" customWidth="1"/>
    <col min="7690" max="7690" width="14.54296875" style="99" customWidth="1"/>
    <col min="7691" max="7691" width="12" style="99" customWidth="1"/>
    <col min="7692" max="7692" width="13.90625" style="99" customWidth="1"/>
    <col min="7693" max="7936" width="9.81640625" style="99"/>
    <col min="7937" max="7937" width="13.7265625" style="99" customWidth="1"/>
    <col min="7938" max="7939" width="13.90625" style="99" customWidth="1"/>
    <col min="7940" max="7940" width="9.81640625" style="99"/>
    <col min="7941" max="7941" width="13.1796875" style="99" customWidth="1"/>
    <col min="7942" max="7942" width="15.36328125" style="99" customWidth="1"/>
    <col min="7943" max="7943" width="14" style="99" customWidth="1"/>
    <col min="7944" max="7944" width="11" style="99" customWidth="1"/>
    <col min="7945" max="7945" width="14.453125" style="99" customWidth="1"/>
    <col min="7946" max="7946" width="14.54296875" style="99" customWidth="1"/>
    <col min="7947" max="7947" width="12" style="99" customWidth="1"/>
    <col min="7948" max="7948" width="13.90625" style="99" customWidth="1"/>
    <col min="7949" max="8192" width="9.81640625" style="99"/>
    <col min="8193" max="8193" width="13.7265625" style="99" customWidth="1"/>
    <col min="8194" max="8195" width="13.90625" style="99" customWidth="1"/>
    <col min="8196" max="8196" width="9.81640625" style="99"/>
    <col min="8197" max="8197" width="13.1796875" style="99" customWidth="1"/>
    <col min="8198" max="8198" width="15.36328125" style="99" customWidth="1"/>
    <col min="8199" max="8199" width="14" style="99" customWidth="1"/>
    <col min="8200" max="8200" width="11" style="99" customWidth="1"/>
    <col min="8201" max="8201" width="14.453125" style="99" customWidth="1"/>
    <col min="8202" max="8202" width="14.54296875" style="99" customWidth="1"/>
    <col min="8203" max="8203" width="12" style="99" customWidth="1"/>
    <col min="8204" max="8204" width="13.90625" style="99" customWidth="1"/>
    <col min="8205" max="8448" width="9.81640625" style="99"/>
    <col min="8449" max="8449" width="13.7265625" style="99" customWidth="1"/>
    <col min="8450" max="8451" width="13.90625" style="99" customWidth="1"/>
    <col min="8452" max="8452" width="9.81640625" style="99"/>
    <col min="8453" max="8453" width="13.1796875" style="99" customWidth="1"/>
    <col min="8454" max="8454" width="15.36328125" style="99" customWidth="1"/>
    <col min="8455" max="8455" width="14" style="99" customWidth="1"/>
    <col min="8456" max="8456" width="11" style="99" customWidth="1"/>
    <col min="8457" max="8457" width="14.453125" style="99" customWidth="1"/>
    <col min="8458" max="8458" width="14.54296875" style="99" customWidth="1"/>
    <col min="8459" max="8459" width="12" style="99" customWidth="1"/>
    <col min="8460" max="8460" width="13.90625" style="99" customWidth="1"/>
    <col min="8461" max="8704" width="9.81640625" style="99"/>
    <col min="8705" max="8705" width="13.7265625" style="99" customWidth="1"/>
    <col min="8706" max="8707" width="13.90625" style="99" customWidth="1"/>
    <col min="8708" max="8708" width="9.81640625" style="99"/>
    <col min="8709" max="8709" width="13.1796875" style="99" customWidth="1"/>
    <col min="8710" max="8710" width="15.36328125" style="99" customWidth="1"/>
    <col min="8711" max="8711" width="14" style="99" customWidth="1"/>
    <col min="8712" max="8712" width="11" style="99" customWidth="1"/>
    <col min="8713" max="8713" width="14.453125" style="99" customWidth="1"/>
    <col min="8714" max="8714" width="14.54296875" style="99" customWidth="1"/>
    <col min="8715" max="8715" width="12" style="99" customWidth="1"/>
    <col min="8716" max="8716" width="13.90625" style="99" customWidth="1"/>
    <col min="8717" max="8960" width="9.81640625" style="99"/>
    <col min="8961" max="8961" width="13.7265625" style="99" customWidth="1"/>
    <col min="8962" max="8963" width="13.90625" style="99" customWidth="1"/>
    <col min="8964" max="8964" width="9.81640625" style="99"/>
    <col min="8965" max="8965" width="13.1796875" style="99" customWidth="1"/>
    <col min="8966" max="8966" width="15.36328125" style="99" customWidth="1"/>
    <col min="8967" max="8967" width="14" style="99" customWidth="1"/>
    <col min="8968" max="8968" width="11" style="99" customWidth="1"/>
    <col min="8969" max="8969" width="14.453125" style="99" customWidth="1"/>
    <col min="8970" max="8970" width="14.54296875" style="99" customWidth="1"/>
    <col min="8971" max="8971" width="12" style="99" customWidth="1"/>
    <col min="8972" max="8972" width="13.90625" style="99" customWidth="1"/>
    <col min="8973" max="9216" width="9.81640625" style="99"/>
    <col min="9217" max="9217" width="13.7265625" style="99" customWidth="1"/>
    <col min="9218" max="9219" width="13.90625" style="99" customWidth="1"/>
    <col min="9220" max="9220" width="9.81640625" style="99"/>
    <col min="9221" max="9221" width="13.1796875" style="99" customWidth="1"/>
    <col min="9222" max="9222" width="15.36328125" style="99" customWidth="1"/>
    <col min="9223" max="9223" width="14" style="99" customWidth="1"/>
    <col min="9224" max="9224" width="11" style="99" customWidth="1"/>
    <col min="9225" max="9225" width="14.453125" style="99" customWidth="1"/>
    <col min="9226" max="9226" width="14.54296875" style="99" customWidth="1"/>
    <col min="9227" max="9227" width="12" style="99" customWidth="1"/>
    <col min="9228" max="9228" width="13.90625" style="99" customWidth="1"/>
    <col min="9229" max="9472" width="9.81640625" style="99"/>
    <col min="9473" max="9473" width="13.7265625" style="99" customWidth="1"/>
    <col min="9474" max="9475" width="13.90625" style="99" customWidth="1"/>
    <col min="9476" max="9476" width="9.81640625" style="99"/>
    <col min="9477" max="9477" width="13.1796875" style="99" customWidth="1"/>
    <col min="9478" max="9478" width="15.36328125" style="99" customWidth="1"/>
    <col min="9479" max="9479" width="14" style="99" customWidth="1"/>
    <col min="9480" max="9480" width="11" style="99" customWidth="1"/>
    <col min="9481" max="9481" width="14.453125" style="99" customWidth="1"/>
    <col min="9482" max="9482" width="14.54296875" style="99" customWidth="1"/>
    <col min="9483" max="9483" width="12" style="99" customWidth="1"/>
    <col min="9484" max="9484" width="13.90625" style="99" customWidth="1"/>
    <col min="9485" max="9728" width="9.81640625" style="99"/>
    <col min="9729" max="9729" width="13.7265625" style="99" customWidth="1"/>
    <col min="9730" max="9731" width="13.90625" style="99" customWidth="1"/>
    <col min="9732" max="9732" width="9.81640625" style="99"/>
    <col min="9733" max="9733" width="13.1796875" style="99" customWidth="1"/>
    <col min="9734" max="9734" width="15.36328125" style="99" customWidth="1"/>
    <col min="9735" max="9735" width="14" style="99" customWidth="1"/>
    <col min="9736" max="9736" width="11" style="99" customWidth="1"/>
    <col min="9737" max="9737" width="14.453125" style="99" customWidth="1"/>
    <col min="9738" max="9738" width="14.54296875" style="99" customWidth="1"/>
    <col min="9739" max="9739" width="12" style="99" customWidth="1"/>
    <col min="9740" max="9740" width="13.90625" style="99" customWidth="1"/>
    <col min="9741" max="9984" width="9.81640625" style="99"/>
    <col min="9985" max="9985" width="13.7265625" style="99" customWidth="1"/>
    <col min="9986" max="9987" width="13.90625" style="99" customWidth="1"/>
    <col min="9988" max="9988" width="9.81640625" style="99"/>
    <col min="9989" max="9989" width="13.1796875" style="99" customWidth="1"/>
    <col min="9990" max="9990" width="15.36328125" style="99" customWidth="1"/>
    <col min="9991" max="9991" width="14" style="99" customWidth="1"/>
    <col min="9992" max="9992" width="11" style="99" customWidth="1"/>
    <col min="9993" max="9993" width="14.453125" style="99" customWidth="1"/>
    <col min="9994" max="9994" width="14.54296875" style="99" customWidth="1"/>
    <col min="9995" max="9995" width="12" style="99" customWidth="1"/>
    <col min="9996" max="9996" width="13.90625" style="99" customWidth="1"/>
    <col min="9997" max="10240" width="9.81640625" style="99"/>
    <col min="10241" max="10241" width="13.7265625" style="99" customWidth="1"/>
    <col min="10242" max="10243" width="13.90625" style="99" customWidth="1"/>
    <col min="10244" max="10244" width="9.81640625" style="99"/>
    <col min="10245" max="10245" width="13.1796875" style="99" customWidth="1"/>
    <col min="10246" max="10246" width="15.36328125" style="99" customWidth="1"/>
    <col min="10247" max="10247" width="14" style="99" customWidth="1"/>
    <col min="10248" max="10248" width="11" style="99" customWidth="1"/>
    <col min="10249" max="10249" width="14.453125" style="99" customWidth="1"/>
    <col min="10250" max="10250" width="14.54296875" style="99" customWidth="1"/>
    <col min="10251" max="10251" width="12" style="99" customWidth="1"/>
    <col min="10252" max="10252" width="13.90625" style="99" customWidth="1"/>
    <col min="10253" max="10496" width="9.81640625" style="99"/>
    <col min="10497" max="10497" width="13.7265625" style="99" customWidth="1"/>
    <col min="10498" max="10499" width="13.90625" style="99" customWidth="1"/>
    <col min="10500" max="10500" width="9.81640625" style="99"/>
    <col min="10501" max="10501" width="13.1796875" style="99" customWidth="1"/>
    <col min="10502" max="10502" width="15.36328125" style="99" customWidth="1"/>
    <col min="10503" max="10503" width="14" style="99" customWidth="1"/>
    <col min="10504" max="10504" width="11" style="99" customWidth="1"/>
    <col min="10505" max="10505" width="14.453125" style="99" customWidth="1"/>
    <col min="10506" max="10506" width="14.54296875" style="99" customWidth="1"/>
    <col min="10507" max="10507" width="12" style="99" customWidth="1"/>
    <col min="10508" max="10508" width="13.90625" style="99" customWidth="1"/>
    <col min="10509" max="10752" width="9.81640625" style="99"/>
    <col min="10753" max="10753" width="13.7265625" style="99" customWidth="1"/>
    <col min="10754" max="10755" width="13.90625" style="99" customWidth="1"/>
    <col min="10756" max="10756" width="9.81640625" style="99"/>
    <col min="10757" max="10757" width="13.1796875" style="99" customWidth="1"/>
    <col min="10758" max="10758" width="15.36328125" style="99" customWidth="1"/>
    <col min="10759" max="10759" width="14" style="99" customWidth="1"/>
    <col min="10760" max="10760" width="11" style="99" customWidth="1"/>
    <col min="10761" max="10761" width="14.453125" style="99" customWidth="1"/>
    <col min="10762" max="10762" width="14.54296875" style="99" customWidth="1"/>
    <col min="10763" max="10763" width="12" style="99" customWidth="1"/>
    <col min="10764" max="10764" width="13.90625" style="99" customWidth="1"/>
    <col min="10765" max="11008" width="9.81640625" style="99"/>
    <col min="11009" max="11009" width="13.7265625" style="99" customWidth="1"/>
    <col min="11010" max="11011" width="13.90625" style="99" customWidth="1"/>
    <col min="11012" max="11012" width="9.81640625" style="99"/>
    <col min="11013" max="11013" width="13.1796875" style="99" customWidth="1"/>
    <col min="11014" max="11014" width="15.36328125" style="99" customWidth="1"/>
    <col min="11015" max="11015" width="14" style="99" customWidth="1"/>
    <col min="11016" max="11016" width="11" style="99" customWidth="1"/>
    <col min="11017" max="11017" width="14.453125" style="99" customWidth="1"/>
    <col min="11018" max="11018" width="14.54296875" style="99" customWidth="1"/>
    <col min="11019" max="11019" width="12" style="99" customWidth="1"/>
    <col min="11020" max="11020" width="13.90625" style="99" customWidth="1"/>
    <col min="11021" max="11264" width="9.81640625" style="99"/>
    <col min="11265" max="11265" width="13.7265625" style="99" customWidth="1"/>
    <col min="11266" max="11267" width="13.90625" style="99" customWidth="1"/>
    <col min="11268" max="11268" width="9.81640625" style="99"/>
    <col min="11269" max="11269" width="13.1796875" style="99" customWidth="1"/>
    <col min="11270" max="11270" width="15.36328125" style="99" customWidth="1"/>
    <col min="11271" max="11271" width="14" style="99" customWidth="1"/>
    <col min="11272" max="11272" width="11" style="99" customWidth="1"/>
    <col min="11273" max="11273" width="14.453125" style="99" customWidth="1"/>
    <col min="11274" max="11274" width="14.54296875" style="99" customWidth="1"/>
    <col min="11275" max="11275" width="12" style="99" customWidth="1"/>
    <col min="11276" max="11276" width="13.90625" style="99" customWidth="1"/>
    <col min="11277" max="11520" width="9.81640625" style="99"/>
    <col min="11521" max="11521" width="13.7265625" style="99" customWidth="1"/>
    <col min="11522" max="11523" width="13.90625" style="99" customWidth="1"/>
    <col min="11524" max="11524" width="9.81640625" style="99"/>
    <col min="11525" max="11525" width="13.1796875" style="99" customWidth="1"/>
    <col min="11526" max="11526" width="15.36328125" style="99" customWidth="1"/>
    <col min="11527" max="11527" width="14" style="99" customWidth="1"/>
    <col min="11528" max="11528" width="11" style="99" customWidth="1"/>
    <col min="11529" max="11529" width="14.453125" style="99" customWidth="1"/>
    <col min="11530" max="11530" width="14.54296875" style="99" customWidth="1"/>
    <col min="11531" max="11531" width="12" style="99" customWidth="1"/>
    <col min="11532" max="11532" width="13.90625" style="99" customWidth="1"/>
    <col min="11533" max="11776" width="9.81640625" style="99"/>
    <col min="11777" max="11777" width="13.7265625" style="99" customWidth="1"/>
    <col min="11778" max="11779" width="13.90625" style="99" customWidth="1"/>
    <col min="11780" max="11780" width="9.81640625" style="99"/>
    <col min="11781" max="11781" width="13.1796875" style="99" customWidth="1"/>
    <col min="11782" max="11782" width="15.36328125" style="99" customWidth="1"/>
    <col min="11783" max="11783" width="14" style="99" customWidth="1"/>
    <col min="11784" max="11784" width="11" style="99" customWidth="1"/>
    <col min="11785" max="11785" width="14.453125" style="99" customWidth="1"/>
    <col min="11786" max="11786" width="14.54296875" style="99" customWidth="1"/>
    <col min="11787" max="11787" width="12" style="99" customWidth="1"/>
    <col min="11788" max="11788" width="13.90625" style="99" customWidth="1"/>
    <col min="11789" max="12032" width="9.81640625" style="99"/>
    <col min="12033" max="12033" width="13.7265625" style="99" customWidth="1"/>
    <col min="12034" max="12035" width="13.90625" style="99" customWidth="1"/>
    <col min="12036" max="12036" width="9.81640625" style="99"/>
    <col min="12037" max="12037" width="13.1796875" style="99" customWidth="1"/>
    <col min="12038" max="12038" width="15.36328125" style="99" customWidth="1"/>
    <col min="12039" max="12039" width="14" style="99" customWidth="1"/>
    <col min="12040" max="12040" width="11" style="99" customWidth="1"/>
    <col min="12041" max="12041" width="14.453125" style="99" customWidth="1"/>
    <col min="12042" max="12042" width="14.54296875" style="99" customWidth="1"/>
    <col min="12043" max="12043" width="12" style="99" customWidth="1"/>
    <col min="12044" max="12044" width="13.90625" style="99" customWidth="1"/>
    <col min="12045" max="12288" width="9.81640625" style="99"/>
    <col min="12289" max="12289" width="13.7265625" style="99" customWidth="1"/>
    <col min="12290" max="12291" width="13.90625" style="99" customWidth="1"/>
    <col min="12292" max="12292" width="9.81640625" style="99"/>
    <col min="12293" max="12293" width="13.1796875" style="99" customWidth="1"/>
    <col min="12294" max="12294" width="15.36328125" style="99" customWidth="1"/>
    <col min="12295" max="12295" width="14" style="99" customWidth="1"/>
    <col min="12296" max="12296" width="11" style="99" customWidth="1"/>
    <col min="12297" max="12297" width="14.453125" style="99" customWidth="1"/>
    <col min="12298" max="12298" width="14.54296875" style="99" customWidth="1"/>
    <col min="12299" max="12299" width="12" style="99" customWidth="1"/>
    <col min="12300" max="12300" width="13.90625" style="99" customWidth="1"/>
    <col min="12301" max="12544" width="9.81640625" style="99"/>
    <col min="12545" max="12545" width="13.7265625" style="99" customWidth="1"/>
    <col min="12546" max="12547" width="13.90625" style="99" customWidth="1"/>
    <col min="12548" max="12548" width="9.81640625" style="99"/>
    <col min="12549" max="12549" width="13.1796875" style="99" customWidth="1"/>
    <col min="12550" max="12550" width="15.36328125" style="99" customWidth="1"/>
    <col min="12551" max="12551" width="14" style="99" customWidth="1"/>
    <col min="12552" max="12552" width="11" style="99" customWidth="1"/>
    <col min="12553" max="12553" width="14.453125" style="99" customWidth="1"/>
    <col min="12554" max="12554" width="14.54296875" style="99" customWidth="1"/>
    <col min="12555" max="12555" width="12" style="99" customWidth="1"/>
    <col min="12556" max="12556" width="13.90625" style="99" customWidth="1"/>
    <col min="12557" max="12800" width="9.81640625" style="99"/>
    <col min="12801" max="12801" width="13.7265625" style="99" customWidth="1"/>
    <col min="12802" max="12803" width="13.90625" style="99" customWidth="1"/>
    <col min="12804" max="12804" width="9.81640625" style="99"/>
    <col min="12805" max="12805" width="13.1796875" style="99" customWidth="1"/>
    <col min="12806" max="12806" width="15.36328125" style="99" customWidth="1"/>
    <col min="12807" max="12807" width="14" style="99" customWidth="1"/>
    <col min="12808" max="12808" width="11" style="99" customWidth="1"/>
    <col min="12809" max="12809" width="14.453125" style="99" customWidth="1"/>
    <col min="12810" max="12810" width="14.54296875" style="99" customWidth="1"/>
    <col min="12811" max="12811" width="12" style="99" customWidth="1"/>
    <col min="12812" max="12812" width="13.90625" style="99" customWidth="1"/>
    <col min="12813" max="13056" width="9.81640625" style="99"/>
    <col min="13057" max="13057" width="13.7265625" style="99" customWidth="1"/>
    <col min="13058" max="13059" width="13.90625" style="99" customWidth="1"/>
    <col min="13060" max="13060" width="9.81640625" style="99"/>
    <col min="13061" max="13061" width="13.1796875" style="99" customWidth="1"/>
    <col min="13062" max="13062" width="15.36328125" style="99" customWidth="1"/>
    <col min="13063" max="13063" width="14" style="99" customWidth="1"/>
    <col min="13064" max="13064" width="11" style="99" customWidth="1"/>
    <col min="13065" max="13065" width="14.453125" style="99" customWidth="1"/>
    <col min="13066" max="13066" width="14.54296875" style="99" customWidth="1"/>
    <col min="13067" max="13067" width="12" style="99" customWidth="1"/>
    <col min="13068" max="13068" width="13.90625" style="99" customWidth="1"/>
    <col min="13069" max="13312" width="9.81640625" style="99"/>
    <col min="13313" max="13313" width="13.7265625" style="99" customWidth="1"/>
    <col min="13314" max="13315" width="13.90625" style="99" customWidth="1"/>
    <col min="13316" max="13316" width="9.81640625" style="99"/>
    <col min="13317" max="13317" width="13.1796875" style="99" customWidth="1"/>
    <col min="13318" max="13318" width="15.36328125" style="99" customWidth="1"/>
    <col min="13319" max="13319" width="14" style="99" customWidth="1"/>
    <col min="13320" max="13320" width="11" style="99" customWidth="1"/>
    <col min="13321" max="13321" width="14.453125" style="99" customWidth="1"/>
    <col min="13322" max="13322" width="14.54296875" style="99" customWidth="1"/>
    <col min="13323" max="13323" width="12" style="99" customWidth="1"/>
    <col min="13324" max="13324" width="13.90625" style="99" customWidth="1"/>
    <col min="13325" max="13568" width="9.81640625" style="99"/>
    <col min="13569" max="13569" width="13.7265625" style="99" customWidth="1"/>
    <col min="13570" max="13571" width="13.90625" style="99" customWidth="1"/>
    <col min="13572" max="13572" width="9.81640625" style="99"/>
    <col min="13573" max="13573" width="13.1796875" style="99" customWidth="1"/>
    <col min="13574" max="13574" width="15.36328125" style="99" customWidth="1"/>
    <col min="13575" max="13575" width="14" style="99" customWidth="1"/>
    <col min="13576" max="13576" width="11" style="99" customWidth="1"/>
    <col min="13577" max="13577" width="14.453125" style="99" customWidth="1"/>
    <col min="13578" max="13578" width="14.54296875" style="99" customWidth="1"/>
    <col min="13579" max="13579" width="12" style="99" customWidth="1"/>
    <col min="13580" max="13580" width="13.90625" style="99" customWidth="1"/>
    <col min="13581" max="13824" width="9.81640625" style="99"/>
    <col min="13825" max="13825" width="13.7265625" style="99" customWidth="1"/>
    <col min="13826" max="13827" width="13.90625" style="99" customWidth="1"/>
    <col min="13828" max="13828" width="9.81640625" style="99"/>
    <col min="13829" max="13829" width="13.1796875" style="99" customWidth="1"/>
    <col min="13830" max="13830" width="15.36328125" style="99" customWidth="1"/>
    <col min="13831" max="13831" width="14" style="99" customWidth="1"/>
    <col min="13832" max="13832" width="11" style="99" customWidth="1"/>
    <col min="13833" max="13833" width="14.453125" style="99" customWidth="1"/>
    <col min="13834" max="13834" width="14.54296875" style="99" customWidth="1"/>
    <col min="13835" max="13835" width="12" style="99" customWidth="1"/>
    <col min="13836" max="13836" width="13.90625" style="99" customWidth="1"/>
    <col min="13837" max="14080" width="9.81640625" style="99"/>
    <col min="14081" max="14081" width="13.7265625" style="99" customWidth="1"/>
    <col min="14082" max="14083" width="13.90625" style="99" customWidth="1"/>
    <col min="14084" max="14084" width="9.81640625" style="99"/>
    <col min="14085" max="14085" width="13.1796875" style="99" customWidth="1"/>
    <col min="14086" max="14086" width="15.36328125" style="99" customWidth="1"/>
    <col min="14087" max="14087" width="14" style="99" customWidth="1"/>
    <col min="14088" max="14088" width="11" style="99" customWidth="1"/>
    <col min="14089" max="14089" width="14.453125" style="99" customWidth="1"/>
    <col min="14090" max="14090" width="14.54296875" style="99" customWidth="1"/>
    <col min="14091" max="14091" width="12" style="99" customWidth="1"/>
    <col min="14092" max="14092" width="13.90625" style="99" customWidth="1"/>
    <col min="14093" max="14336" width="9.81640625" style="99"/>
    <col min="14337" max="14337" width="13.7265625" style="99" customWidth="1"/>
    <col min="14338" max="14339" width="13.90625" style="99" customWidth="1"/>
    <col min="14340" max="14340" width="9.81640625" style="99"/>
    <col min="14341" max="14341" width="13.1796875" style="99" customWidth="1"/>
    <col min="14342" max="14342" width="15.36328125" style="99" customWidth="1"/>
    <col min="14343" max="14343" width="14" style="99" customWidth="1"/>
    <col min="14344" max="14344" width="11" style="99" customWidth="1"/>
    <col min="14345" max="14345" width="14.453125" style="99" customWidth="1"/>
    <col min="14346" max="14346" width="14.54296875" style="99" customWidth="1"/>
    <col min="14347" max="14347" width="12" style="99" customWidth="1"/>
    <col min="14348" max="14348" width="13.90625" style="99" customWidth="1"/>
    <col min="14349" max="14592" width="9.81640625" style="99"/>
    <col min="14593" max="14593" width="13.7265625" style="99" customWidth="1"/>
    <col min="14594" max="14595" width="13.90625" style="99" customWidth="1"/>
    <col min="14596" max="14596" width="9.81640625" style="99"/>
    <col min="14597" max="14597" width="13.1796875" style="99" customWidth="1"/>
    <col min="14598" max="14598" width="15.36328125" style="99" customWidth="1"/>
    <col min="14599" max="14599" width="14" style="99" customWidth="1"/>
    <col min="14600" max="14600" width="11" style="99" customWidth="1"/>
    <col min="14601" max="14601" width="14.453125" style="99" customWidth="1"/>
    <col min="14602" max="14602" width="14.54296875" style="99" customWidth="1"/>
    <col min="14603" max="14603" width="12" style="99" customWidth="1"/>
    <col min="14604" max="14604" width="13.90625" style="99" customWidth="1"/>
    <col min="14605" max="14848" width="9.81640625" style="99"/>
    <col min="14849" max="14849" width="13.7265625" style="99" customWidth="1"/>
    <col min="14850" max="14851" width="13.90625" style="99" customWidth="1"/>
    <col min="14852" max="14852" width="9.81640625" style="99"/>
    <col min="14853" max="14853" width="13.1796875" style="99" customWidth="1"/>
    <col min="14854" max="14854" width="15.36328125" style="99" customWidth="1"/>
    <col min="14855" max="14855" width="14" style="99" customWidth="1"/>
    <col min="14856" max="14856" width="11" style="99" customWidth="1"/>
    <col min="14857" max="14857" width="14.453125" style="99" customWidth="1"/>
    <col min="14858" max="14858" width="14.54296875" style="99" customWidth="1"/>
    <col min="14859" max="14859" width="12" style="99" customWidth="1"/>
    <col min="14860" max="14860" width="13.90625" style="99" customWidth="1"/>
    <col min="14861" max="15104" width="9.81640625" style="99"/>
    <col min="15105" max="15105" width="13.7265625" style="99" customWidth="1"/>
    <col min="15106" max="15107" width="13.90625" style="99" customWidth="1"/>
    <col min="15108" max="15108" width="9.81640625" style="99"/>
    <col min="15109" max="15109" width="13.1796875" style="99" customWidth="1"/>
    <col min="15110" max="15110" width="15.36328125" style="99" customWidth="1"/>
    <col min="15111" max="15111" width="14" style="99" customWidth="1"/>
    <col min="15112" max="15112" width="11" style="99" customWidth="1"/>
    <col min="15113" max="15113" width="14.453125" style="99" customWidth="1"/>
    <col min="15114" max="15114" width="14.54296875" style="99" customWidth="1"/>
    <col min="15115" max="15115" width="12" style="99" customWidth="1"/>
    <col min="15116" max="15116" width="13.90625" style="99" customWidth="1"/>
    <col min="15117" max="15360" width="9.81640625" style="99"/>
    <col min="15361" max="15361" width="13.7265625" style="99" customWidth="1"/>
    <col min="15362" max="15363" width="13.90625" style="99" customWidth="1"/>
    <col min="15364" max="15364" width="9.81640625" style="99"/>
    <col min="15365" max="15365" width="13.1796875" style="99" customWidth="1"/>
    <col min="15366" max="15366" width="15.36328125" style="99" customWidth="1"/>
    <col min="15367" max="15367" width="14" style="99" customWidth="1"/>
    <col min="15368" max="15368" width="11" style="99" customWidth="1"/>
    <col min="15369" max="15369" width="14.453125" style="99" customWidth="1"/>
    <col min="15370" max="15370" width="14.54296875" style="99" customWidth="1"/>
    <col min="15371" max="15371" width="12" style="99" customWidth="1"/>
    <col min="15372" max="15372" width="13.90625" style="99" customWidth="1"/>
    <col min="15373" max="15616" width="9.81640625" style="99"/>
    <col min="15617" max="15617" width="13.7265625" style="99" customWidth="1"/>
    <col min="15618" max="15619" width="13.90625" style="99" customWidth="1"/>
    <col min="15620" max="15620" width="9.81640625" style="99"/>
    <col min="15621" max="15621" width="13.1796875" style="99" customWidth="1"/>
    <col min="15622" max="15622" width="15.36328125" style="99" customWidth="1"/>
    <col min="15623" max="15623" width="14" style="99" customWidth="1"/>
    <col min="15624" max="15624" width="11" style="99" customWidth="1"/>
    <col min="15625" max="15625" width="14.453125" style="99" customWidth="1"/>
    <col min="15626" max="15626" width="14.54296875" style="99" customWidth="1"/>
    <col min="15627" max="15627" width="12" style="99" customWidth="1"/>
    <col min="15628" max="15628" width="13.90625" style="99" customWidth="1"/>
    <col min="15629" max="15872" width="9.81640625" style="99"/>
    <col min="15873" max="15873" width="13.7265625" style="99" customWidth="1"/>
    <col min="15874" max="15875" width="13.90625" style="99" customWidth="1"/>
    <col min="15876" max="15876" width="9.81640625" style="99"/>
    <col min="15877" max="15877" width="13.1796875" style="99" customWidth="1"/>
    <col min="15878" max="15878" width="15.36328125" style="99" customWidth="1"/>
    <col min="15879" max="15879" width="14" style="99" customWidth="1"/>
    <col min="15880" max="15880" width="11" style="99" customWidth="1"/>
    <col min="15881" max="15881" width="14.453125" style="99" customWidth="1"/>
    <col min="15882" max="15882" width="14.54296875" style="99" customWidth="1"/>
    <col min="15883" max="15883" width="12" style="99" customWidth="1"/>
    <col min="15884" max="15884" width="13.90625" style="99" customWidth="1"/>
    <col min="15885" max="16128" width="9.81640625" style="99"/>
    <col min="16129" max="16129" width="13.7265625" style="99" customWidth="1"/>
    <col min="16130" max="16131" width="13.90625" style="99" customWidth="1"/>
    <col min="16132" max="16132" width="9.81640625" style="99"/>
    <col min="16133" max="16133" width="13.1796875" style="99" customWidth="1"/>
    <col min="16134" max="16134" width="15.36328125" style="99" customWidth="1"/>
    <col min="16135" max="16135" width="14" style="99" customWidth="1"/>
    <col min="16136" max="16136" width="11" style="99" customWidth="1"/>
    <col min="16137" max="16137" width="14.453125" style="99" customWidth="1"/>
    <col min="16138" max="16138" width="14.54296875" style="99" customWidth="1"/>
    <col min="16139" max="16139" width="12" style="99" customWidth="1"/>
    <col min="16140" max="16140" width="13.90625" style="99" customWidth="1"/>
    <col min="16141" max="16384" width="9.81640625" style="99"/>
  </cols>
  <sheetData>
    <row r="1" spans="1:16" s="72" customFormat="1" ht="15" customHeight="1"/>
    <row r="2" spans="1:16" s="72" customFormat="1" ht="17.5">
      <c r="A2" s="73" t="s">
        <v>123</v>
      </c>
      <c r="B2" s="73"/>
      <c r="C2" s="73"/>
      <c r="D2" s="73"/>
      <c r="E2" s="73"/>
      <c r="F2" s="73"/>
      <c r="G2" s="73"/>
      <c r="H2" s="73"/>
      <c r="I2" s="73"/>
      <c r="J2" s="74"/>
      <c r="K2" s="74"/>
      <c r="L2" s="74"/>
      <c r="M2" s="75"/>
      <c r="N2" s="75"/>
      <c r="O2" s="75"/>
      <c r="P2" s="75"/>
    </row>
    <row r="3" spans="1:16" s="75" customFormat="1" ht="10.5" customHeight="1">
      <c r="A3" s="76"/>
      <c r="B3" s="77"/>
      <c r="C3" s="77"/>
      <c r="D3" s="77"/>
      <c r="E3" s="77"/>
      <c r="F3" s="77"/>
      <c r="G3" s="77"/>
      <c r="H3" s="77"/>
      <c r="I3" s="77"/>
      <c r="J3" s="74"/>
      <c r="K3" s="74"/>
      <c r="L3" s="74"/>
    </row>
    <row r="4" spans="1:16" s="85" customFormat="1" ht="16" customHeight="1">
      <c r="A4" s="117" t="s">
        <v>124</v>
      </c>
      <c r="B4" s="118" t="s">
        <v>125</v>
      </c>
      <c r="C4" s="119"/>
      <c r="D4" s="119"/>
      <c r="E4" s="119"/>
      <c r="F4" s="119"/>
      <c r="G4" s="119"/>
      <c r="H4" s="119"/>
      <c r="I4" s="120"/>
    </row>
    <row r="5" spans="1:16" s="85" customFormat="1" ht="26">
      <c r="A5" s="121"/>
      <c r="B5" s="122" t="s">
        <v>126</v>
      </c>
      <c r="C5" s="122" t="s">
        <v>127</v>
      </c>
      <c r="D5" s="123" t="s">
        <v>107</v>
      </c>
      <c r="E5" s="123" t="s">
        <v>128</v>
      </c>
      <c r="F5" s="122" t="s">
        <v>129</v>
      </c>
      <c r="G5" s="122" t="s">
        <v>130</v>
      </c>
      <c r="H5" s="123" t="s">
        <v>107</v>
      </c>
      <c r="I5" s="123" t="s">
        <v>131</v>
      </c>
    </row>
    <row r="6" spans="1:16" s="85" customFormat="1" ht="16" customHeight="1">
      <c r="A6" s="124"/>
      <c r="B6" s="105"/>
      <c r="C6" s="105"/>
      <c r="D6" s="91">
        <f>B6-C6</f>
        <v>0</v>
      </c>
      <c r="E6" s="105"/>
      <c r="F6" s="105"/>
      <c r="G6" s="105"/>
      <c r="H6" s="91">
        <f>F6-G6</f>
        <v>0</v>
      </c>
      <c r="I6" s="93"/>
    </row>
    <row r="7" spans="1:16" s="85" customFormat="1" ht="16" customHeight="1">
      <c r="A7" s="124"/>
      <c r="B7" s="105"/>
      <c r="C7" s="105"/>
      <c r="D7" s="91">
        <f>B7-C7</f>
        <v>0</v>
      </c>
      <c r="E7" s="105"/>
      <c r="F7" s="105"/>
      <c r="G7" s="105"/>
      <c r="H7" s="91">
        <f>F7-G7</f>
        <v>0</v>
      </c>
      <c r="I7" s="93"/>
    </row>
    <row r="8" spans="1:16" s="85" customFormat="1" ht="16" customHeight="1">
      <c r="A8" s="124"/>
      <c r="B8" s="105"/>
      <c r="C8" s="105"/>
      <c r="D8" s="91">
        <f>B8-C8</f>
        <v>0</v>
      </c>
      <c r="E8" s="105"/>
      <c r="F8" s="105"/>
      <c r="G8" s="105"/>
      <c r="H8" s="91">
        <f>F8-G8</f>
        <v>0</v>
      </c>
      <c r="I8" s="93"/>
    </row>
    <row r="9" spans="1:16" s="85" customFormat="1" ht="16" customHeight="1">
      <c r="A9" s="124"/>
      <c r="B9" s="105"/>
      <c r="C9" s="105"/>
      <c r="D9" s="91">
        <f>B9-C9</f>
        <v>0</v>
      </c>
      <c r="E9" s="105"/>
      <c r="F9" s="105"/>
      <c r="G9" s="105"/>
      <c r="H9" s="91">
        <f>F9-G9</f>
        <v>0</v>
      </c>
      <c r="I9" s="93"/>
    </row>
    <row r="10" spans="1:16" s="85" customFormat="1" ht="16" customHeight="1">
      <c r="A10" s="124"/>
      <c r="B10" s="105"/>
      <c r="C10" s="105"/>
      <c r="D10" s="91">
        <f>B10-C10</f>
        <v>0</v>
      </c>
      <c r="E10" s="105"/>
      <c r="F10" s="105"/>
      <c r="G10" s="105"/>
      <c r="H10" s="91">
        <f>F10-G10</f>
        <v>0</v>
      </c>
      <c r="I10" s="93"/>
    </row>
    <row r="11" spans="1:16" s="85" customFormat="1" ht="16" customHeight="1">
      <c r="A11" s="107" t="s">
        <v>132</v>
      </c>
      <c r="B11" s="91">
        <f>SUM(B6:B10)</f>
        <v>0</v>
      </c>
      <c r="C11" s="91">
        <f>SUM(C6:C10)</f>
        <v>0</v>
      </c>
      <c r="D11" s="91">
        <f>SUM(D6:D10)</f>
        <v>0</v>
      </c>
      <c r="E11" s="91" t="s">
        <v>110</v>
      </c>
      <c r="F11" s="91">
        <f>SUM(F6:F10)</f>
        <v>0</v>
      </c>
      <c r="G11" s="91">
        <f>SUM(G6:G10)</f>
        <v>0</v>
      </c>
      <c r="H11" s="91">
        <f>SUM(H6:H10)</f>
        <v>0</v>
      </c>
      <c r="I11" s="91" t="s">
        <v>110</v>
      </c>
    </row>
    <row r="12" spans="1:16" ht="16" customHeight="1">
      <c r="A12" s="125" t="s">
        <v>133</v>
      </c>
    </row>
    <row r="13" spans="1:16" ht="16" customHeight="1">
      <c r="A13" s="117" t="s">
        <v>124</v>
      </c>
      <c r="B13" s="118" t="s">
        <v>134</v>
      </c>
      <c r="C13" s="119"/>
      <c r="D13" s="119"/>
      <c r="E13" s="119"/>
      <c r="F13" s="119"/>
      <c r="G13" s="119"/>
      <c r="H13" s="119"/>
      <c r="I13" s="120"/>
    </row>
    <row r="14" spans="1:16" ht="26">
      <c r="A14" s="121"/>
      <c r="B14" s="122" t="s">
        <v>126</v>
      </c>
      <c r="C14" s="122" t="s">
        <v>135</v>
      </c>
      <c r="D14" s="123" t="s">
        <v>107</v>
      </c>
      <c r="E14" s="123" t="s">
        <v>136</v>
      </c>
      <c r="F14" s="122" t="s">
        <v>129</v>
      </c>
      <c r="G14" s="122" t="s">
        <v>130</v>
      </c>
      <c r="H14" s="123" t="s">
        <v>107</v>
      </c>
      <c r="I14" s="123" t="s">
        <v>136</v>
      </c>
    </row>
    <row r="15" spans="1:16">
      <c r="A15" s="124"/>
      <c r="B15" s="105"/>
      <c r="C15" s="105"/>
      <c r="D15" s="91">
        <f>B15-C15</f>
        <v>0</v>
      </c>
      <c r="E15" s="105"/>
      <c r="F15" s="105"/>
      <c r="G15" s="105"/>
      <c r="H15" s="91">
        <f>F15-G15</f>
        <v>0</v>
      </c>
      <c r="I15" s="93"/>
    </row>
    <row r="16" spans="1:16">
      <c r="A16" s="124"/>
      <c r="B16" s="105"/>
      <c r="C16" s="105"/>
      <c r="D16" s="91">
        <f>B16-C16</f>
        <v>0</v>
      </c>
      <c r="E16" s="105"/>
      <c r="F16" s="105"/>
      <c r="G16" s="105"/>
      <c r="H16" s="91">
        <f>F16-G16</f>
        <v>0</v>
      </c>
      <c r="I16" s="93"/>
    </row>
    <row r="17" spans="1:9">
      <c r="A17" s="124"/>
      <c r="B17" s="105"/>
      <c r="C17" s="105"/>
      <c r="D17" s="91">
        <f>B17-C17</f>
        <v>0</v>
      </c>
      <c r="E17" s="105"/>
      <c r="F17" s="105"/>
      <c r="G17" s="105"/>
      <c r="H17" s="91">
        <f>F17-G17</f>
        <v>0</v>
      </c>
      <c r="I17" s="93"/>
    </row>
    <row r="18" spans="1:9">
      <c r="A18" s="124"/>
      <c r="B18" s="105"/>
      <c r="C18" s="105"/>
      <c r="D18" s="91">
        <f>B18-C18</f>
        <v>0</v>
      </c>
      <c r="E18" s="105"/>
      <c r="F18" s="105"/>
      <c r="G18" s="105"/>
      <c r="H18" s="91">
        <f>F18-G18</f>
        <v>0</v>
      </c>
      <c r="I18" s="93"/>
    </row>
    <row r="19" spans="1:9">
      <c r="A19" s="124"/>
      <c r="B19" s="105"/>
      <c r="C19" s="105"/>
      <c r="D19" s="91">
        <f>B19-C19</f>
        <v>0</v>
      </c>
      <c r="E19" s="105"/>
      <c r="F19" s="105"/>
      <c r="G19" s="105"/>
      <c r="H19" s="91">
        <f>F19-G19</f>
        <v>0</v>
      </c>
      <c r="I19" s="93"/>
    </row>
    <row r="20" spans="1:9">
      <c r="A20" s="107" t="s">
        <v>94</v>
      </c>
      <c r="B20" s="91">
        <f>SUM(B15:B19)</f>
        <v>0</v>
      </c>
      <c r="C20" s="91">
        <f>SUM(C15:C19)</f>
        <v>0</v>
      </c>
      <c r="D20" s="91">
        <f>SUM(D15:D19)</f>
        <v>0</v>
      </c>
      <c r="E20" s="91" t="s">
        <v>110</v>
      </c>
      <c r="F20" s="91">
        <f>SUM(F15:F19)</f>
        <v>0</v>
      </c>
      <c r="G20" s="91">
        <f>SUM(G15:G19)</f>
        <v>0</v>
      </c>
      <c r="H20" s="91">
        <f>SUM(H15:H19)</f>
        <v>0</v>
      </c>
      <c r="I20" s="91" t="s">
        <v>110</v>
      </c>
    </row>
  </sheetData>
  <mergeCells count="5">
    <mergeCell ref="A2:I2"/>
    <mergeCell ref="A4:A5"/>
    <mergeCell ref="B4:I4"/>
    <mergeCell ref="A13:A14"/>
    <mergeCell ref="B13:I13"/>
  </mergeCells>
  <phoneticPr fontId="1" type="noConversion"/>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workbookViewId="0">
      <selection activeCell="C6" sqref="C6"/>
    </sheetView>
  </sheetViews>
  <sheetFormatPr defaultColWidth="9.81640625" defaultRowHeight="15"/>
  <cols>
    <col min="1" max="1" width="13.7265625" style="99" customWidth="1"/>
    <col min="2" max="3" width="13.90625" style="99" customWidth="1"/>
    <col min="4" max="4" width="9.81640625" style="99"/>
    <col min="5" max="5" width="13.1796875" style="99" customWidth="1"/>
    <col min="6" max="6" width="15.36328125" style="99" customWidth="1"/>
    <col min="7" max="7" width="14" style="99" customWidth="1"/>
    <col min="8" max="8" width="11" style="99" customWidth="1"/>
    <col min="9" max="9" width="14.453125" style="99" customWidth="1"/>
    <col min="10" max="10" width="14.54296875" style="99" customWidth="1"/>
    <col min="11" max="11" width="12" style="99" customWidth="1"/>
    <col min="12" max="12" width="13.90625" style="99" customWidth="1"/>
    <col min="13" max="256" width="9.81640625" style="99"/>
    <col min="257" max="257" width="13.7265625" style="99" customWidth="1"/>
    <col min="258" max="259" width="13.90625" style="99" customWidth="1"/>
    <col min="260" max="260" width="9.81640625" style="99"/>
    <col min="261" max="261" width="13.1796875" style="99" customWidth="1"/>
    <col min="262" max="262" width="15.36328125" style="99" customWidth="1"/>
    <col min="263" max="263" width="14" style="99" customWidth="1"/>
    <col min="264" max="264" width="11" style="99" customWidth="1"/>
    <col min="265" max="265" width="14.453125" style="99" customWidth="1"/>
    <col min="266" max="266" width="14.54296875" style="99" customWidth="1"/>
    <col min="267" max="267" width="12" style="99" customWidth="1"/>
    <col min="268" max="268" width="13.90625" style="99" customWidth="1"/>
    <col min="269" max="512" width="9.81640625" style="99"/>
    <col min="513" max="513" width="13.7265625" style="99" customWidth="1"/>
    <col min="514" max="515" width="13.90625" style="99" customWidth="1"/>
    <col min="516" max="516" width="9.81640625" style="99"/>
    <col min="517" max="517" width="13.1796875" style="99" customWidth="1"/>
    <col min="518" max="518" width="15.36328125" style="99" customWidth="1"/>
    <col min="519" max="519" width="14" style="99" customWidth="1"/>
    <col min="520" max="520" width="11" style="99" customWidth="1"/>
    <col min="521" max="521" width="14.453125" style="99" customWidth="1"/>
    <col min="522" max="522" width="14.54296875" style="99" customWidth="1"/>
    <col min="523" max="523" width="12" style="99" customWidth="1"/>
    <col min="524" max="524" width="13.90625" style="99" customWidth="1"/>
    <col min="525" max="768" width="9.81640625" style="99"/>
    <col min="769" max="769" width="13.7265625" style="99" customWidth="1"/>
    <col min="770" max="771" width="13.90625" style="99" customWidth="1"/>
    <col min="772" max="772" width="9.81640625" style="99"/>
    <col min="773" max="773" width="13.1796875" style="99" customWidth="1"/>
    <col min="774" max="774" width="15.36328125" style="99" customWidth="1"/>
    <col min="775" max="775" width="14" style="99" customWidth="1"/>
    <col min="776" max="776" width="11" style="99" customWidth="1"/>
    <col min="777" max="777" width="14.453125" style="99" customWidth="1"/>
    <col min="778" max="778" width="14.54296875" style="99" customWidth="1"/>
    <col min="779" max="779" width="12" style="99" customWidth="1"/>
    <col min="780" max="780" width="13.90625" style="99" customWidth="1"/>
    <col min="781" max="1024" width="9.81640625" style="99"/>
    <col min="1025" max="1025" width="13.7265625" style="99" customWidth="1"/>
    <col min="1026" max="1027" width="13.90625" style="99" customWidth="1"/>
    <col min="1028" max="1028" width="9.81640625" style="99"/>
    <col min="1029" max="1029" width="13.1796875" style="99" customWidth="1"/>
    <col min="1030" max="1030" width="15.36328125" style="99" customWidth="1"/>
    <col min="1031" max="1031" width="14" style="99" customWidth="1"/>
    <col min="1032" max="1032" width="11" style="99" customWidth="1"/>
    <col min="1033" max="1033" width="14.453125" style="99" customWidth="1"/>
    <col min="1034" max="1034" width="14.54296875" style="99" customWidth="1"/>
    <col min="1035" max="1035" width="12" style="99" customWidth="1"/>
    <col min="1036" max="1036" width="13.90625" style="99" customWidth="1"/>
    <col min="1037" max="1280" width="9.81640625" style="99"/>
    <col min="1281" max="1281" width="13.7265625" style="99" customWidth="1"/>
    <col min="1282" max="1283" width="13.90625" style="99" customWidth="1"/>
    <col min="1284" max="1284" width="9.81640625" style="99"/>
    <col min="1285" max="1285" width="13.1796875" style="99" customWidth="1"/>
    <col min="1286" max="1286" width="15.36328125" style="99" customWidth="1"/>
    <col min="1287" max="1287" width="14" style="99" customWidth="1"/>
    <col min="1288" max="1288" width="11" style="99" customWidth="1"/>
    <col min="1289" max="1289" width="14.453125" style="99" customWidth="1"/>
    <col min="1290" max="1290" width="14.54296875" style="99" customWidth="1"/>
    <col min="1291" max="1291" width="12" style="99" customWidth="1"/>
    <col min="1292" max="1292" width="13.90625" style="99" customWidth="1"/>
    <col min="1293" max="1536" width="9.81640625" style="99"/>
    <col min="1537" max="1537" width="13.7265625" style="99" customWidth="1"/>
    <col min="1538" max="1539" width="13.90625" style="99" customWidth="1"/>
    <col min="1540" max="1540" width="9.81640625" style="99"/>
    <col min="1541" max="1541" width="13.1796875" style="99" customWidth="1"/>
    <col min="1542" max="1542" width="15.36328125" style="99" customWidth="1"/>
    <col min="1543" max="1543" width="14" style="99" customWidth="1"/>
    <col min="1544" max="1544" width="11" style="99" customWidth="1"/>
    <col min="1545" max="1545" width="14.453125" style="99" customWidth="1"/>
    <col min="1546" max="1546" width="14.54296875" style="99" customWidth="1"/>
    <col min="1547" max="1547" width="12" style="99" customWidth="1"/>
    <col min="1548" max="1548" width="13.90625" style="99" customWidth="1"/>
    <col min="1549" max="1792" width="9.81640625" style="99"/>
    <col min="1793" max="1793" width="13.7265625" style="99" customWidth="1"/>
    <col min="1794" max="1795" width="13.90625" style="99" customWidth="1"/>
    <col min="1796" max="1796" width="9.81640625" style="99"/>
    <col min="1797" max="1797" width="13.1796875" style="99" customWidth="1"/>
    <col min="1798" max="1798" width="15.36328125" style="99" customWidth="1"/>
    <col min="1799" max="1799" width="14" style="99" customWidth="1"/>
    <col min="1800" max="1800" width="11" style="99" customWidth="1"/>
    <col min="1801" max="1801" width="14.453125" style="99" customWidth="1"/>
    <col min="1802" max="1802" width="14.54296875" style="99" customWidth="1"/>
    <col min="1803" max="1803" width="12" style="99" customWidth="1"/>
    <col min="1804" max="1804" width="13.90625" style="99" customWidth="1"/>
    <col min="1805" max="2048" width="9.81640625" style="99"/>
    <col min="2049" max="2049" width="13.7265625" style="99" customWidth="1"/>
    <col min="2050" max="2051" width="13.90625" style="99" customWidth="1"/>
    <col min="2052" max="2052" width="9.81640625" style="99"/>
    <col min="2053" max="2053" width="13.1796875" style="99" customWidth="1"/>
    <col min="2054" max="2054" width="15.36328125" style="99" customWidth="1"/>
    <col min="2055" max="2055" width="14" style="99" customWidth="1"/>
    <col min="2056" max="2056" width="11" style="99" customWidth="1"/>
    <col min="2057" max="2057" width="14.453125" style="99" customWidth="1"/>
    <col min="2058" max="2058" width="14.54296875" style="99" customWidth="1"/>
    <col min="2059" max="2059" width="12" style="99" customWidth="1"/>
    <col min="2060" max="2060" width="13.90625" style="99" customWidth="1"/>
    <col min="2061" max="2304" width="9.81640625" style="99"/>
    <col min="2305" max="2305" width="13.7265625" style="99" customWidth="1"/>
    <col min="2306" max="2307" width="13.90625" style="99" customWidth="1"/>
    <col min="2308" max="2308" width="9.81640625" style="99"/>
    <col min="2309" max="2309" width="13.1796875" style="99" customWidth="1"/>
    <col min="2310" max="2310" width="15.36328125" style="99" customWidth="1"/>
    <col min="2311" max="2311" width="14" style="99" customWidth="1"/>
    <col min="2312" max="2312" width="11" style="99" customWidth="1"/>
    <col min="2313" max="2313" width="14.453125" style="99" customWidth="1"/>
    <col min="2314" max="2314" width="14.54296875" style="99" customWidth="1"/>
    <col min="2315" max="2315" width="12" style="99" customWidth="1"/>
    <col min="2316" max="2316" width="13.90625" style="99" customWidth="1"/>
    <col min="2317" max="2560" width="9.81640625" style="99"/>
    <col min="2561" max="2561" width="13.7265625" style="99" customWidth="1"/>
    <col min="2562" max="2563" width="13.90625" style="99" customWidth="1"/>
    <col min="2564" max="2564" width="9.81640625" style="99"/>
    <col min="2565" max="2565" width="13.1796875" style="99" customWidth="1"/>
    <col min="2566" max="2566" width="15.36328125" style="99" customWidth="1"/>
    <col min="2567" max="2567" width="14" style="99" customWidth="1"/>
    <col min="2568" max="2568" width="11" style="99" customWidth="1"/>
    <col min="2569" max="2569" width="14.453125" style="99" customWidth="1"/>
    <col min="2570" max="2570" width="14.54296875" style="99" customWidth="1"/>
    <col min="2571" max="2571" width="12" style="99" customWidth="1"/>
    <col min="2572" max="2572" width="13.90625" style="99" customWidth="1"/>
    <col min="2573" max="2816" width="9.81640625" style="99"/>
    <col min="2817" max="2817" width="13.7265625" style="99" customWidth="1"/>
    <col min="2818" max="2819" width="13.90625" style="99" customWidth="1"/>
    <col min="2820" max="2820" width="9.81640625" style="99"/>
    <col min="2821" max="2821" width="13.1796875" style="99" customWidth="1"/>
    <col min="2822" max="2822" width="15.36328125" style="99" customWidth="1"/>
    <col min="2823" max="2823" width="14" style="99" customWidth="1"/>
    <col min="2824" max="2824" width="11" style="99" customWidth="1"/>
    <col min="2825" max="2825" width="14.453125" style="99" customWidth="1"/>
    <col min="2826" max="2826" width="14.54296875" style="99" customWidth="1"/>
    <col min="2827" max="2827" width="12" style="99" customWidth="1"/>
    <col min="2828" max="2828" width="13.90625" style="99" customWidth="1"/>
    <col min="2829" max="3072" width="9.81640625" style="99"/>
    <col min="3073" max="3073" width="13.7265625" style="99" customWidth="1"/>
    <col min="3074" max="3075" width="13.90625" style="99" customWidth="1"/>
    <col min="3076" max="3076" width="9.81640625" style="99"/>
    <col min="3077" max="3077" width="13.1796875" style="99" customWidth="1"/>
    <col min="3078" max="3078" width="15.36328125" style="99" customWidth="1"/>
    <col min="3079" max="3079" width="14" style="99" customWidth="1"/>
    <col min="3080" max="3080" width="11" style="99" customWidth="1"/>
    <col min="3081" max="3081" width="14.453125" style="99" customWidth="1"/>
    <col min="3082" max="3082" width="14.54296875" style="99" customWidth="1"/>
    <col min="3083" max="3083" width="12" style="99" customWidth="1"/>
    <col min="3084" max="3084" width="13.90625" style="99" customWidth="1"/>
    <col min="3085" max="3328" width="9.81640625" style="99"/>
    <col min="3329" max="3329" width="13.7265625" style="99" customWidth="1"/>
    <col min="3330" max="3331" width="13.90625" style="99" customWidth="1"/>
    <col min="3332" max="3332" width="9.81640625" style="99"/>
    <col min="3333" max="3333" width="13.1796875" style="99" customWidth="1"/>
    <col min="3334" max="3334" width="15.36328125" style="99" customWidth="1"/>
    <col min="3335" max="3335" width="14" style="99" customWidth="1"/>
    <col min="3336" max="3336" width="11" style="99" customWidth="1"/>
    <col min="3337" max="3337" width="14.453125" style="99" customWidth="1"/>
    <col min="3338" max="3338" width="14.54296875" style="99" customWidth="1"/>
    <col min="3339" max="3339" width="12" style="99" customWidth="1"/>
    <col min="3340" max="3340" width="13.90625" style="99" customWidth="1"/>
    <col min="3341" max="3584" width="9.81640625" style="99"/>
    <col min="3585" max="3585" width="13.7265625" style="99" customWidth="1"/>
    <col min="3586" max="3587" width="13.90625" style="99" customWidth="1"/>
    <col min="3588" max="3588" width="9.81640625" style="99"/>
    <col min="3589" max="3589" width="13.1796875" style="99" customWidth="1"/>
    <col min="3590" max="3590" width="15.36328125" style="99" customWidth="1"/>
    <col min="3591" max="3591" width="14" style="99" customWidth="1"/>
    <col min="3592" max="3592" width="11" style="99" customWidth="1"/>
    <col min="3593" max="3593" width="14.453125" style="99" customWidth="1"/>
    <col min="3594" max="3594" width="14.54296875" style="99" customWidth="1"/>
    <col min="3595" max="3595" width="12" style="99" customWidth="1"/>
    <col min="3596" max="3596" width="13.90625" style="99" customWidth="1"/>
    <col min="3597" max="3840" width="9.81640625" style="99"/>
    <col min="3841" max="3841" width="13.7265625" style="99" customWidth="1"/>
    <col min="3842" max="3843" width="13.90625" style="99" customWidth="1"/>
    <col min="3844" max="3844" width="9.81640625" style="99"/>
    <col min="3845" max="3845" width="13.1796875" style="99" customWidth="1"/>
    <col min="3846" max="3846" width="15.36328125" style="99" customWidth="1"/>
    <col min="3847" max="3847" width="14" style="99" customWidth="1"/>
    <col min="3848" max="3848" width="11" style="99" customWidth="1"/>
    <col min="3849" max="3849" width="14.453125" style="99" customWidth="1"/>
    <col min="3850" max="3850" width="14.54296875" style="99" customWidth="1"/>
    <col min="3851" max="3851" width="12" style="99" customWidth="1"/>
    <col min="3852" max="3852" width="13.90625" style="99" customWidth="1"/>
    <col min="3853" max="4096" width="9.81640625" style="99"/>
    <col min="4097" max="4097" width="13.7265625" style="99" customWidth="1"/>
    <col min="4098" max="4099" width="13.90625" style="99" customWidth="1"/>
    <col min="4100" max="4100" width="9.81640625" style="99"/>
    <col min="4101" max="4101" width="13.1796875" style="99" customWidth="1"/>
    <col min="4102" max="4102" width="15.36328125" style="99" customWidth="1"/>
    <col min="4103" max="4103" width="14" style="99" customWidth="1"/>
    <col min="4104" max="4104" width="11" style="99" customWidth="1"/>
    <col min="4105" max="4105" width="14.453125" style="99" customWidth="1"/>
    <col min="4106" max="4106" width="14.54296875" style="99" customWidth="1"/>
    <col min="4107" max="4107" width="12" style="99" customWidth="1"/>
    <col min="4108" max="4108" width="13.90625" style="99" customWidth="1"/>
    <col min="4109" max="4352" width="9.81640625" style="99"/>
    <col min="4353" max="4353" width="13.7265625" style="99" customWidth="1"/>
    <col min="4354" max="4355" width="13.90625" style="99" customWidth="1"/>
    <col min="4356" max="4356" width="9.81640625" style="99"/>
    <col min="4357" max="4357" width="13.1796875" style="99" customWidth="1"/>
    <col min="4358" max="4358" width="15.36328125" style="99" customWidth="1"/>
    <col min="4359" max="4359" width="14" style="99" customWidth="1"/>
    <col min="4360" max="4360" width="11" style="99" customWidth="1"/>
    <col min="4361" max="4361" width="14.453125" style="99" customWidth="1"/>
    <col min="4362" max="4362" width="14.54296875" style="99" customWidth="1"/>
    <col min="4363" max="4363" width="12" style="99" customWidth="1"/>
    <col min="4364" max="4364" width="13.90625" style="99" customWidth="1"/>
    <col min="4365" max="4608" width="9.81640625" style="99"/>
    <col min="4609" max="4609" width="13.7265625" style="99" customWidth="1"/>
    <col min="4610" max="4611" width="13.90625" style="99" customWidth="1"/>
    <col min="4612" max="4612" width="9.81640625" style="99"/>
    <col min="4613" max="4613" width="13.1796875" style="99" customWidth="1"/>
    <col min="4614" max="4614" width="15.36328125" style="99" customWidth="1"/>
    <col min="4615" max="4615" width="14" style="99" customWidth="1"/>
    <col min="4616" max="4616" width="11" style="99" customWidth="1"/>
    <col min="4617" max="4617" width="14.453125" style="99" customWidth="1"/>
    <col min="4618" max="4618" width="14.54296875" style="99" customWidth="1"/>
    <col min="4619" max="4619" width="12" style="99" customWidth="1"/>
    <col min="4620" max="4620" width="13.90625" style="99" customWidth="1"/>
    <col min="4621" max="4864" width="9.81640625" style="99"/>
    <col min="4865" max="4865" width="13.7265625" style="99" customWidth="1"/>
    <col min="4866" max="4867" width="13.90625" style="99" customWidth="1"/>
    <col min="4868" max="4868" width="9.81640625" style="99"/>
    <col min="4869" max="4869" width="13.1796875" style="99" customWidth="1"/>
    <col min="4870" max="4870" width="15.36328125" style="99" customWidth="1"/>
    <col min="4871" max="4871" width="14" style="99" customWidth="1"/>
    <col min="4872" max="4872" width="11" style="99" customWidth="1"/>
    <col min="4873" max="4873" width="14.453125" style="99" customWidth="1"/>
    <col min="4874" max="4874" width="14.54296875" style="99" customWidth="1"/>
    <col min="4875" max="4875" width="12" style="99" customWidth="1"/>
    <col min="4876" max="4876" width="13.90625" style="99" customWidth="1"/>
    <col min="4877" max="5120" width="9.81640625" style="99"/>
    <col min="5121" max="5121" width="13.7265625" style="99" customWidth="1"/>
    <col min="5122" max="5123" width="13.90625" style="99" customWidth="1"/>
    <col min="5124" max="5124" width="9.81640625" style="99"/>
    <col min="5125" max="5125" width="13.1796875" style="99" customWidth="1"/>
    <col min="5126" max="5126" width="15.36328125" style="99" customWidth="1"/>
    <col min="5127" max="5127" width="14" style="99" customWidth="1"/>
    <col min="5128" max="5128" width="11" style="99" customWidth="1"/>
    <col min="5129" max="5129" width="14.453125" style="99" customWidth="1"/>
    <col min="5130" max="5130" width="14.54296875" style="99" customWidth="1"/>
    <col min="5131" max="5131" width="12" style="99" customWidth="1"/>
    <col min="5132" max="5132" width="13.90625" style="99" customWidth="1"/>
    <col min="5133" max="5376" width="9.81640625" style="99"/>
    <col min="5377" max="5377" width="13.7265625" style="99" customWidth="1"/>
    <col min="5378" max="5379" width="13.90625" style="99" customWidth="1"/>
    <col min="5380" max="5380" width="9.81640625" style="99"/>
    <col min="5381" max="5381" width="13.1796875" style="99" customWidth="1"/>
    <col min="5382" max="5382" width="15.36328125" style="99" customWidth="1"/>
    <col min="5383" max="5383" width="14" style="99" customWidth="1"/>
    <col min="5384" max="5384" width="11" style="99" customWidth="1"/>
    <col min="5385" max="5385" width="14.453125" style="99" customWidth="1"/>
    <col min="5386" max="5386" width="14.54296875" style="99" customWidth="1"/>
    <col min="5387" max="5387" width="12" style="99" customWidth="1"/>
    <col min="5388" max="5388" width="13.90625" style="99" customWidth="1"/>
    <col min="5389" max="5632" width="9.81640625" style="99"/>
    <col min="5633" max="5633" width="13.7265625" style="99" customWidth="1"/>
    <col min="5634" max="5635" width="13.90625" style="99" customWidth="1"/>
    <col min="5636" max="5636" width="9.81640625" style="99"/>
    <col min="5637" max="5637" width="13.1796875" style="99" customWidth="1"/>
    <col min="5638" max="5638" width="15.36328125" style="99" customWidth="1"/>
    <col min="5639" max="5639" width="14" style="99" customWidth="1"/>
    <col min="5640" max="5640" width="11" style="99" customWidth="1"/>
    <col min="5641" max="5641" width="14.453125" style="99" customWidth="1"/>
    <col min="5642" max="5642" width="14.54296875" style="99" customWidth="1"/>
    <col min="5643" max="5643" width="12" style="99" customWidth="1"/>
    <col min="5644" max="5644" width="13.90625" style="99" customWidth="1"/>
    <col min="5645" max="5888" width="9.81640625" style="99"/>
    <col min="5889" max="5889" width="13.7265625" style="99" customWidth="1"/>
    <col min="5890" max="5891" width="13.90625" style="99" customWidth="1"/>
    <col min="5892" max="5892" width="9.81640625" style="99"/>
    <col min="5893" max="5893" width="13.1796875" style="99" customWidth="1"/>
    <col min="5894" max="5894" width="15.36328125" style="99" customWidth="1"/>
    <col min="5895" max="5895" width="14" style="99" customWidth="1"/>
    <col min="5896" max="5896" width="11" style="99" customWidth="1"/>
    <col min="5897" max="5897" width="14.453125" style="99" customWidth="1"/>
    <col min="5898" max="5898" width="14.54296875" style="99" customWidth="1"/>
    <col min="5899" max="5899" width="12" style="99" customWidth="1"/>
    <col min="5900" max="5900" width="13.90625" style="99" customWidth="1"/>
    <col min="5901" max="6144" width="9.81640625" style="99"/>
    <col min="6145" max="6145" width="13.7265625" style="99" customWidth="1"/>
    <col min="6146" max="6147" width="13.90625" style="99" customWidth="1"/>
    <col min="6148" max="6148" width="9.81640625" style="99"/>
    <col min="6149" max="6149" width="13.1796875" style="99" customWidth="1"/>
    <col min="6150" max="6150" width="15.36328125" style="99" customWidth="1"/>
    <col min="6151" max="6151" width="14" style="99" customWidth="1"/>
    <col min="6152" max="6152" width="11" style="99" customWidth="1"/>
    <col min="6153" max="6153" width="14.453125" style="99" customWidth="1"/>
    <col min="6154" max="6154" width="14.54296875" style="99" customWidth="1"/>
    <col min="6155" max="6155" width="12" style="99" customWidth="1"/>
    <col min="6156" max="6156" width="13.90625" style="99" customWidth="1"/>
    <col min="6157" max="6400" width="9.81640625" style="99"/>
    <col min="6401" max="6401" width="13.7265625" style="99" customWidth="1"/>
    <col min="6402" max="6403" width="13.90625" style="99" customWidth="1"/>
    <col min="6404" max="6404" width="9.81640625" style="99"/>
    <col min="6405" max="6405" width="13.1796875" style="99" customWidth="1"/>
    <col min="6406" max="6406" width="15.36328125" style="99" customWidth="1"/>
    <col min="6407" max="6407" width="14" style="99" customWidth="1"/>
    <col min="6408" max="6408" width="11" style="99" customWidth="1"/>
    <col min="6409" max="6409" width="14.453125" style="99" customWidth="1"/>
    <col min="6410" max="6410" width="14.54296875" style="99" customWidth="1"/>
    <col min="6411" max="6411" width="12" style="99" customWidth="1"/>
    <col min="6412" max="6412" width="13.90625" style="99" customWidth="1"/>
    <col min="6413" max="6656" width="9.81640625" style="99"/>
    <col min="6657" max="6657" width="13.7265625" style="99" customWidth="1"/>
    <col min="6658" max="6659" width="13.90625" style="99" customWidth="1"/>
    <col min="6660" max="6660" width="9.81640625" style="99"/>
    <col min="6661" max="6661" width="13.1796875" style="99" customWidth="1"/>
    <col min="6662" max="6662" width="15.36328125" style="99" customWidth="1"/>
    <col min="6663" max="6663" width="14" style="99" customWidth="1"/>
    <col min="6664" max="6664" width="11" style="99" customWidth="1"/>
    <col min="6665" max="6665" width="14.453125" style="99" customWidth="1"/>
    <col min="6666" max="6666" width="14.54296875" style="99" customWidth="1"/>
    <col min="6667" max="6667" width="12" style="99" customWidth="1"/>
    <col min="6668" max="6668" width="13.90625" style="99" customWidth="1"/>
    <col min="6669" max="6912" width="9.81640625" style="99"/>
    <col min="6913" max="6913" width="13.7265625" style="99" customWidth="1"/>
    <col min="6914" max="6915" width="13.90625" style="99" customWidth="1"/>
    <col min="6916" max="6916" width="9.81640625" style="99"/>
    <col min="6917" max="6917" width="13.1796875" style="99" customWidth="1"/>
    <col min="6918" max="6918" width="15.36328125" style="99" customWidth="1"/>
    <col min="6919" max="6919" width="14" style="99" customWidth="1"/>
    <col min="6920" max="6920" width="11" style="99" customWidth="1"/>
    <col min="6921" max="6921" width="14.453125" style="99" customWidth="1"/>
    <col min="6922" max="6922" width="14.54296875" style="99" customWidth="1"/>
    <col min="6923" max="6923" width="12" style="99" customWidth="1"/>
    <col min="6924" max="6924" width="13.90625" style="99" customWidth="1"/>
    <col min="6925" max="7168" width="9.81640625" style="99"/>
    <col min="7169" max="7169" width="13.7265625" style="99" customWidth="1"/>
    <col min="7170" max="7171" width="13.90625" style="99" customWidth="1"/>
    <col min="7172" max="7172" width="9.81640625" style="99"/>
    <col min="7173" max="7173" width="13.1796875" style="99" customWidth="1"/>
    <col min="7174" max="7174" width="15.36328125" style="99" customWidth="1"/>
    <col min="7175" max="7175" width="14" style="99" customWidth="1"/>
    <col min="7176" max="7176" width="11" style="99" customWidth="1"/>
    <col min="7177" max="7177" width="14.453125" style="99" customWidth="1"/>
    <col min="7178" max="7178" width="14.54296875" style="99" customWidth="1"/>
    <col min="7179" max="7179" width="12" style="99" customWidth="1"/>
    <col min="7180" max="7180" width="13.90625" style="99" customWidth="1"/>
    <col min="7181" max="7424" width="9.81640625" style="99"/>
    <col min="7425" max="7425" width="13.7265625" style="99" customWidth="1"/>
    <col min="7426" max="7427" width="13.90625" style="99" customWidth="1"/>
    <col min="7428" max="7428" width="9.81640625" style="99"/>
    <col min="7429" max="7429" width="13.1796875" style="99" customWidth="1"/>
    <col min="7430" max="7430" width="15.36328125" style="99" customWidth="1"/>
    <col min="7431" max="7431" width="14" style="99" customWidth="1"/>
    <col min="7432" max="7432" width="11" style="99" customWidth="1"/>
    <col min="7433" max="7433" width="14.453125" style="99" customWidth="1"/>
    <col min="7434" max="7434" width="14.54296875" style="99" customWidth="1"/>
    <col min="7435" max="7435" width="12" style="99" customWidth="1"/>
    <col min="7436" max="7436" width="13.90625" style="99" customWidth="1"/>
    <col min="7437" max="7680" width="9.81640625" style="99"/>
    <col min="7681" max="7681" width="13.7265625" style="99" customWidth="1"/>
    <col min="7682" max="7683" width="13.90625" style="99" customWidth="1"/>
    <col min="7684" max="7684" width="9.81640625" style="99"/>
    <col min="7685" max="7685" width="13.1796875" style="99" customWidth="1"/>
    <col min="7686" max="7686" width="15.36328125" style="99" customWidth="1"/>
    <col min="7687" max="7687" width="14" style="99" customWidth="1"/>
    <col min="7688" max="7688" width="11" style="99" customWidth="1"/>
    <col min="7689" max="7689" width="14.453125" style="99" customWidth="1"/>
    <col min="7690" max="7690" width="14.54296875" style="99" customWidth="1"/>
    <col min="7691" max="7691" width="12" style="99" customWidth="1"/>
    <col min="7692" max="7692" width="13.90625" style="99" customWidth="1"/>
    <col min="7693" max="7936" width="9.81640625" style="99"/>
    <col min="7937" max="7937" width="13.7265625" style="99" customWidth="1"/>
    <col min="7938" max="7939" width="13.90625" style="99" customWidth="1"/>
    <col min="7940" max="7940" width="9.81640625" style="99"/>
    <col min="7941" max="7941" width="13.1796875" style="99" customWidth="1"/>
    <col min="7942" max="7942" width="15.36328125" style="99" customWidth="1"/>
    <col min="7943" max="7943" width="14" style="99" customWidth="1"/>
    <col min="7944" max="7944" width="11" style="99" customWidth="1"/>
    <col min="7945" max="7945" width="14.453125" style="99" customWidth="1"/>
    <col min="7946" max="7946" width="14.54296875" style="99" customWidth="1"/>
    <col min="7947" max="7947" width="12" style="99" customWidth="1"/>
    <col min="7948" max="7948" width="13.90625" style="99" customWidth="1"/>
    <col min="7949" max="8192" width="9.81640625" style="99"/>
    <col min="8193" max="8193" width="13.7265625" style="99" customWidth="1"/>
    <col min="8194" max="8195" width="13.90625" style="99" customWidth="1"/>
    <col min="8196" max="8196" width="9.81640625" style="99"/>
    <col min="8197" max="8197" width="13.1796875" style="99" customWidth="1"/>
    <col min="8198" max="8198" width="15.36328125" style="99" customWidth="1"/>
    <col min="8199" max="8199" width="14" style="99" customWidth="1"/>
    <col min="8200" max="8200" width="11" style="99" customWidth="1"/>
    <col min="8201" max="8201" width="14.453125" style="99" customWidth="1"/>
    <col min="8202" max="8202" width="14.54296875" style="99" customWidth="1"/>
    <col min="8203" max="8203" width="12" style="99" customWidth="1"/>
    <col min="8204" max="8204" width="13.90625" style="99" customWidth="1"/>
    <col min="8205" max="8448" width="9.81640625" style="99"/>
    <col min="8449" max="8449" width="13.7265625" style="99" customWidth="1"/>
    <col min="8450" max="8451" width="13.90625" style="99" customWidth="1"/>
    <col min="8452" max="8452" width="9.81640625" style="99"/>
    <col min="8453" max="8453" width="13.1796875" style="99" customWidth="1"/>
    <col min="8454" max="8454" width="15.36328125" style="99" customWidth="1"/>
    <col min="8455" max="8455" width="14" style="99" customWidth="1"/>
    <col min="8456" max="8456" width="11" style="99" customWidth="1"/>
    <col min="8457" max="8457" width="14.453125" style="99" customWidth="1"/>
    <col min="8458" max="8458" width="14.54296875" style="99" customWidth="1"/>
    <col min="8459" max="8459" width="12" style="99" customWidth="1"/>
    <col min="8460" max="8460" width="13.90625" style="99" customWidth="1"/>
    <col min="8461" max="8704" width="9.81640625" style="99"/>
    <col min="8705" max="8705" width="13.7265625" style="99" customWidth="1"/>
    <col min="8706" max="8707" width="13.90625" style="99" customWidth="1"/>
    <col min="8708" max="8708" width="9.81640625" style="99"/>
    <col min="8709" max="8709" width="13.1796875" style="99" customWidth="1"/>
    <col min="8710" max="8710" width="15.36328125" style="99" customWidth="1"/>
    <col min="8711" max="8711" width="14" style="99" customWidth="1"/>
    <col min="8712" max="8712" width="11" style="99" customWidth="1"/>
    <col min="8713" max="8713" width="14.453125" style="99" customWidth="1"/>
    <col min="8714" max="8714" width="14.54296875" style="99" customWidth="1"/>
    <col min="8715" max="8715" width="12" style="99" customWidth="1"/>
    <col min="8716" max="8716" width="13.90625" style="99" customWidth="1"/>
    <col min="8717" max="8960" width="9.81640625" style="99"/>
    <col min="8961" max="8961" width="13.7265625" style="99" customWidth="1"/>
    <col min="8962" max="8963" width="13.90625" style="99" customWidth="1"/>
    <col min="8964" max="8964" width="9.81640625" style="99"/>
    <col min="8965" max="8965" width="13.1796875" style="99" customWidth="1"/>
    <col min="8966" max="8966" width="15.36328125" style="99" customWidth="1"/>
    <col min="8967" max="8967" width="14" style="99" customWidth="1"/>
    <col min="8968" max="8968" width="11" style="99" customWidth="1"/>
    <col min="8969" max="8969" width="14.453125" style="99" customWidth="1"/>
    <col min="8970" max="8970" width="14.54296875" style="99" customWidth="1"/>
    <col min="8971" max="8971" width="12" style="99" customWidth="1"/>
    <col min="8972" max="8972" width="13.90625" style="99" customWidth="1"/>
    <col min="8973" max="9216" width="9.81640625" style="99"/>
    <col min="9217" max="9217" width="13.7265625" style="99" customWidth="1"/>
    <col min="9218" max="9219" width="13.90625" style="99" customWidth="1"/>
    <col min="9220" max="9220" width="9.81640625" style="99"/>
    <col min="9221" max="9221" width="13.1796875" style="99" customWidth="1"/>
    <col min="9222" max="9222" width="15.36328125" style="99" customWidth="1"/>
    <col min="9223" max="9223" width="14" style="99" customWidth="1"/>
    <col min="9224" max="9224" width="11" style="99" customWidth="1"/>
    <col min="9225" max="9225" width="14.453125" style="99" customWidth="1"/>
    <col min="9226" max="9226" width="14.54296875" style="99" customWidth="1"/>
    <col min="9227" max="9227" width="12" style="99" customWidth="1"/>
    <col min="9228" max="9228" width="13.90625" style="99" customWidth="1"/>
    <col min="9229" max="9472" width="9.81640625" style="99"/>
    <col min="9473" max="9473" width="13.7265625" style="99" customWidth="1"/>
    <col min="9474" max="9475" width="13.90625" style="99" customWidth="1"/>
    <col min="9476" max="9476" width="9.81640625" style="99"/>
    <col min="9477" max="9477" width="13.1796875" style="99" customWidth="1"/>
    <col min="9478" max="9478" width="15.36328125" style="99" customWidth="1"/>
    <col min="9479" max="9479" width="14" style="99" customWidth="1"/>
    <col min="9480" max="9480" width="11" style="99" customWidth="1"/>
    <col min="9481" max="9481" width="14.453125" style="99" customWidth="1"/>
    <col min="9482" max="9482" width="14.54296875" style="99" customWidth="1"/>
    <col min="9483" max="9483" width="12" style="99" customWidth="1"/>
    <col min="9484" max="9484" width="13.90625" style="99" customWidth="1"/>
    <col min="9485" max="9728" width="9.81640625" style="99"/>
    <col min="9729" max="9729" width="13.7265625" style="99" customWidth="1"/>
    <col min="9730" max="9731" width="13.90625" style="99" customWidth="1"/>
    <col min="9732" max="9732" width="9.81640625" style="99"/>
    <col min="9733" max="9733" width="13.1796875" style="99" customWidth="1"/>
    <col min="9734" max="9734" width="15.36328125" style="99" customWidth="1"/>
    <col min="9735" max="9735" width="14" style="99" customWidth="1"/>
    <col min="9736" max="9736" width="11" style="99" customWidth="1"/>
    <col min="9737" max="9737" width="14.453125" style="99" customWidth="1"/>
    <col min="9738" max="9738" width="14.54296875" style="99" customWidth="1"/>
    <col min="9739" max="9739" width="12" style="99" customWidth="1"/>
    <col min="9740" max="9740" width="13.90625" style="99" customWidth="1"/>
    <col min="9741" max="9984" width="9.81640625" style="99"/>
    <col min="9985" max="9985" width="13.7265625" style="99" customWidth="1"/>
    <col min="9986" max="9987" width="13.90625" style="99" customWidth="1"/>
    <col min="9988" max="9988" width="9.81640625" style="99"/>
    <col min="9989" max="9989" width="13.1796875" style="99" customWidth="1"/>
    <col min="9990" max="9990" width="15.36328125" style="99" customWidth="1"/>
    <col min="9991" max="9991" width="14" style="99" customWidth="1"/>
    <col min="9992" max="9992" width="11" style="99" customWidth="1"/>
    <col min="9993" max="9993" width="14.453125" style="99" customWidth="1"/>
    <col min="9994" max="9994" width="14.54296875" style="99" customWidth="1"/>
    <col min="9995" max="9995" width="12" style="99" customWidth="1"/>
    <col min="9996" max="9996" width="13.90625" style="99" customWidth="1"/>
    <col min="9997" max="10240" width="9.81640625" style="99"/>
    <col min="10241" max="10241" width="13.7265625" style="99" customWidth="1"/>
    <col min="10242" max="10243" width="13.90625" style="99" customWidth="1"/>
    <col min="10244" max="10244" width="9.81640625" style="99"/>
    <col min="10245" max="10245" width="13.1796875" style="99" customWidth="1"/>
    <col min="10246" max="10246" width="15.36328125" style="99" customWidth="1"/>
    <col min="10247" max="10247" width="14" style="99" customWidth="1"/>
    <col min="10248" max="10248" width="11" style="99" customWidth="1"/>
    <col min="10249" max="10249" width="14.453125" style="99" customWidth="1"/>
    <col min="10250" max="10250" width="14.54296875" style="99" customWidth="1"/>
    <col min="10251" max="10251" width="12" style="99" customWidth="1"/>
    <col min="10252" max="10252" width="13.90625" style="99" customWidth="1"/>
    <col min="10253" max="10496" width="9.81640625" style="99"/>
    <col min="10497" max="10497" width="13.7265625" style="99" customWidth="1"/>
    <col min="10498" max="10499" width="13.90625" style="99" customWidth="1"/>
    <col min="10500" max="10500" width="9.81640625" style="99"/>
    <col min="10501" max="10501" width="13.1796875" style="99" customWidth="1"/>
    <col min="10502" max="10502" width="15.36328125" style="99" customWidth="1"/>
    <col min="10503" max="10503" width="14" style="99" customWidth="1"/>
    <col min="10504" max="10504" width="11" style="99" customWidth="1"/>
    <col min="10505" max="10505" width="14.453125" style="99" customWidth="1"/>
    <col min="10506" max="10506" width="14.54296875" style="99" customWidth="1"/>
    <col min="10507" max="10507" width="12" style="99" customWidth="1"/>
    <col min="10508" max="10508" width="13.90625" style="99" customWidth="1"/>
    <col min="10509" max="10752" width="9.81640625" style="99"/>
    <col min="10753" max="10753" width="13.7265625" style="99" customWidth="1"/>
    <col min="10754" max="10755" width="13.90625" style="99" customWidth="1"/>
    <col min="10756" max="10756" width="9.81640625" style="99"/>
    <col min="10757" max="10757" width="13.1796875" style="99" customWidth="1"/>
    <col min="10758" max="10758" width="15.36328125" style="99" customWidth="1"/>
    <col min="10759" max="10759" width="14" style="99" customWidth="1"/>
    <col min="10760" max="10760" width="11" style="99" customWidth="1"/>
    <col min="10761" max="10761" width="14.453125" style="99" customWidth="1"/>
    <col min="10762" max="10762" width="14.54296875" style="99" customWidth="1"/>
    <col min="10763" max="10763" width="12" style="99" customWidth="1"/>
    <col min="10764" max="10764" width="13.90625" style="99" customWidth="1"/>
    <col min="10765" max="11008" width="9.81640625" style="99"/>
    <col min="11009" max="11009" width="13.7265625" style="99" customWidth="1"/>
    <col min="11010" max="11011" width="13.90625" style="99" customWidth="1"/>
    <col min="11012" max="11012" width="9.81640625" style="99"/>
    <col min="11013" max="11013" width="13.1796875" style="99" customWidth="1"/>
    <col min="11014" max="11014" width="15.36328125" style="99" customWidth="1"/>
    <col min="11015" max="11015" width="14" style="99" customWidth="1"/>
    <col min="11016" max="11016" width="11" style="99" customWidth="1"/>
    <col min="11017" max="11017" width="14.453125" style="99" customWidth="1"/>
    <col min="11018" max="11018" width="14.54296875" style="99" customWidth="1"/>
    <col min="11019" max="11019" width="12" style="99" customWidth="1"/>
    <col min="11020" max="11020" width="13.90625" style="99" customWidth="1"/>
    <col min="11021" max="11264" width="9.81640625" style="99"/>
    <col min="11265" max="11265" width="13.7265625" style="99" customWidth="1"/>
    <col min="11266" max="11267" width="13.90625" style="99" customWidth="1"/>
    <col min="11268" max="11268" width="9.81640625" style="99"/>
    <col min="11269" max="11269" width="13.1796875" style="99" customWidth="1"/>
    <col min="11270" max="11270" width="15.36328125" style="99" customWidth="1"/>
    <col min="11271" max="11271" width="14" style="99" customWidth="1"/>
    <col min="11272" max="11272" width="11" style="99" customWidth="1"/>
    <col min="11273" max="11273" width="14.453125" style="99" customWidth="1"/>
    <col min="11274" max="11274" width="14.54296875" style="99" customWidth="1"/>
    <col min="11275" max="11275" width="12" style="99" customWidth="1"/>
    <col min="11276" max="11276" width="13.90625" style="99" customWidth="1"/>
    <col min="11277" max="11520" width="9.81640625" style="99"/>
    <col min="11521" max="11521" width="13.7265625" style="99" customWidth="1"/>
    <col min="11522" max="11523" width="13.90625" style="99" customWidth="1"/>
    <col min="11524" max="11524" width="9.81640625" style="99"/>
    <col min="11525" max="11525" width="13.1796875" style="99" customWidth="1"/>
    <col min="11526" max="11526" width="15.36328125" style="99" customWidth="1"/>
    <col min="11527" max="11527" width="14" style="99" customWidth="1"/>
    <col min="11528" max="11528" width="11" style="99" customWidth="1"/>
    <col min="11529" max="11529" width="14.453125" style="99" customWidth="1"/>
    <col min="11530" max="11530" width="14.54296875" style="99" customWidth="1"/>
    <col min="11531" max="11531" width="12" style="99" customWidth="1"/>
    <col min="11532" max="11532" width="13.90625" style="99" customWidth="1"/>
    <col min="11533" max="11776" width="9.81640625" style="99"/>
    <col min="11777" max="11777" width="13.7265625" style="99" customWidth="1"/>
    <col min="11778" max="11779" width="13.90625" style="99" customWidth="1"/>
    <col min="11780" max="11780" width="9.81640625" style="99"/>
    <col min="11781" max="11781" width="13.1796875" style="99" customWidth="1"/>
    <col min="11782" max="11782" width="15.36328125" style="99" customWidth="1"/>
    <col min="11783" max="11783" width="14" style="99" customWidth="1"/>
    <col min="11784" max="11784" width="11" style="99" customWidth="1"/>
    <col min="11785" max="11785" width="14.453125" style="99" customWidth="1"/>
    <col min="11786" max="11786" width="14.54296875" style="99" customWidth="1"/>
    <col min="11787" max="11787" width="12" style="99" customWidth="1"/>
    <col min="11788" max="11788" width="13.90625" style="99" customWidth="1"/>
    <col min="11789" max="12032" width="9.81640625" style="99"/>
    <col min="12033" max="12033" width="13.7265625" style="99" customWidth="1"/>
    <col min="12034" max="12035" width="13.90625" style="99" customWidth="1"/>
    <col min="12036" max="12036" width="9.81640625" style="99"/>
    <col min="12037" max="12037" width="13.1796875" style="99" customWidth="1"/>
    <col min="12038" max="12038" width="15.36328125" style="99" customWidth="1"/>
    <col min="12039" max="12039" width="14" style="99" customWidth="1"/>
    <col min="12040" max="12040" width="11" style="99" customWidth="1"/>
    <col min="12041" max="12041" width="14.453125" style="99" customWidth="1"/>
    <col min="12042" max="12042" width="14.54296875" style="99" customWidth="1"/>
    <col min="12043" max="12043" width="12" style="99" customWidth="1"/>
    <col min="12044" max="12044" width="13.90625" style="99" customWidth="1"/>
    <col min="12045" max="12288" width="9.81640625" style="99"/>
    <col min="12289" max="12289" width="13.7265625" style="99" customWidth="1"/>
    <col min="12290" max="12291" width="13.90625" style="99" customWidth="1"/>
    <col min="12292" max="12292" width="9.81640625" style="99"/>
    <col min="12293" max="12293" width="13.1796875" style="99" customWidth="1"/>
    <col min="12294" max="12294" width="15.36328125" style="99" customWidth="1"/>
    <col min="12295" max="12295" width="14" style="99" customWidth="1"/>
    <col min="12296" max="12296" width="11" style="99" customWidth="1"/>
    <col min="12297" max="12297" width="14.453125" style="99" customWidth="1"/>
    <col min="12298" max="12298" width="14.54296875" style="99" customWidth="1"/>
    <col min="12299" max="12299" width="12" style="99" customWidth="1"/>
    <col min="12300" max="12300" width="13.90625" style="99" customWidth="1"/>
    <col min="12301" max="12544" width="9.81640625" style="99"/>
    <col min="12545" max="12545" width="13.7265625" style="99" customWidth="1"/>
    <col min="12546" max="12547" width="13.90625" style="99" customWidth="1"/>
    <col min="12548" max="12548" width="9.81640625" style="99"/>
    <col min="12549" max="12549" width="13.1796875" style="99" customWidth="1"/>
    <col min="12550" max="12550" width="15.36328125" style="99" customWidth="1"/>
    <col min="12551" max="12551" width="14" style="99" customWidth="1"/>
    <col min="12552" max="12552" width="11" style="99" customWidth="1"/>
    <col min="12553" max="12553" width="14.453125" style="99" customWidth="1"/>
    <col min="12554" max="12554" width="14.54296875" style="99" customWidth="1"/>
    <col min="12555" max="12555" width="12" style="99" customWidth="1"/>
    <col min="12556" max="12556" width="13.90625" style="99" customWidth="1"/>
    <col min="12557" max="12800" width="9.81640625" style="99"/>
    <col min="12801" max="12801" width="13.7265625" style="99" customWidth="1"/>
    <col min="12802" max="12803" width="13.90625" style="99" customWidth="1"/>
    <col min="12804" max="12804" width="9.81640625" style="99"/>
    <col min="12805" max="12805" width="13.1796875" style="99" customWidth="1"/>
    <col min="12806" max="12806" width="15.36328125" style="99" customWidth="1"/>
    <col min="12807" max="12807" width="14" style="99" customWidth="1"/>
    <col min="12808" max="12808" width="11" style="99" customWidth="1"/>
    <col min="12809" max="12809" width="14.453125" style="99" customWidth="1"/>
    <col min="12810" max="12810" width="14.54296875" style="99" customWidth="1"/>
    <col min="12811" max="12811" width="12" style="99" customWidth="1"/>
    <col min="12812" max="12812" width="13.90625" style="99" customWidth="1"/>
    <col min="12813" max="13056" width="9.81640625" style="99"/>
    <col min="13057" max="13057" width="13.7265625" style="99" customWidth="1"/>
    <col min="13058" max="13059" width="13.90625" style="99" customWidth="1"/>
    <col min="13060" max="13060" width="9.81640625" style="99"/>
    <col min="13061" max="13061" width="13.1796875" style="99" customWidth="1"/>
    <col min="13062" max="13062" width="15.36328125" style="99" customWidth="1"/>
    <col min="13063" max="13063" width="14" style="99" customWidth="1"/>
    <col min="13064" max="13064" width="11" style="99" customWidth="1"/>
    <col min="13065" max="13065" width="14.453125" style="99" customWidth="1"/>
    <col min="13066" max="13066" width="14.54296875" style="99" customWidth="1"/>
    <col min="13067" max="13067" width="12" style="99" customWidth="1"/>
    <col min="13068" max="13068" width="13.90625" style="99" customWidth="1"/>
    <col min="13069" max="13312" width="9.81640625" style="99"/>
    <col min="13313" max="13313" width="13.7265625" style="99" customWidth="1"/>
    <col min="13314" max="13315" width="13.90625" style="99" customWidth="1"/>
    <col min="13316" max="13316" width="9.81640625" style="99"/>
    <col min="13317" max="13317" width="13.1796875" style="99" customWidth="1"/>
    <col min="13318" max="13318" width="15.36328125" style="99" customWidth="1"/>
    <col min="13319" max="13319" width="14" style="99" customWidth="1"/>
    <col min="13320" max="13320" width="11" style="99" customWidth="1"/>
    <col min="13321" max="13321" width="14.453125" style="99" customWidth="1"/>
    <col min="13322" max="13322" width="14.54296875" style="99" customWidth="1"/>
    <col min="13323" max="13323" width="12" style="99" customWidth="1"/>
    <col min="13324" max="13324" width="13.90625" style="99" customWidth="1"/>
    <col min="13325" max="13568" width="9.81640625" style="99"/>
    <col min="13569" max="13569" width="13.7265625" style="99" customWidth="1"/>
    <col min="13570" max="13571" width="13.90625" style="99" customWidth="1"/>
    <col min="13572" max="13572" width="9.81640625" style="99"/>
    <col min="13573" max="13573" width="13.1796875" style="99" customWidth="1"/>
    <col min="13574" max="13574" width="15.36328125" style="99" customWidth="1"/>
    <col min="13575" max="13575" width="14" style="99" customWidth="1"/>
    <col min="13576" max="13576" width="11" style="99" customWidth="1"/>
    <col min="13577" max="13577" width="14.453125" style="99" customWidth="1"/>
    <col min="13578" max="13578" width="14.54296875" style="99" customWidth="1"/>
    <col min="13579" max="13579" width="12" style="99" customWidth="1"/>
    <col min="13580" max="13580" width="13.90625" style="99" customWidth="1"/>
    <col min="13581" max="13824" width="9.81640625" style="99"/>
    <col min="13825" max="13825" width="13.7265625" style="99" customWidth="1"/>
    <col min="13826" max="13827" width="13.90625" style="99" customWidth="1"/>
    <col min="13828" max="13828" width="9.81640625" style="99"/>
    <col min="13829" max="13829" width="13.1796875" style="99" customWidth="1"/>
    <col min="13830" max="13830" width="15.36328125" style="99" customWidth="1"/>
    <col min="13831" max="13831" width="14" style="99" customWidth="1"/>
    <col min="13832" max="13832" width="11" style="99" customWidth="1"/>
    <col min="13833" max="13833" width="14.453125" style="99" customWidth="1"/>
    <col min="13834" max="13834" width="14.54296875" style="99" customWidth="1"/>
    <col min="13835" max="13835" width="12" style="99" customWidth="1"/>
    <col min="13836" max="13836" width="13.90625" style="99" customWidth="1"/>
    <col min="13837" max="14080" width="9.81640625" style="99"/>
    <col min="14081" max="14081" width="13.7265625" style="99" customWidth="1"/>
    <col min="14082" max="14083" width="13.90625" style="99" customWidth="1"/>
    <col min="14084" max="14084" width="9.81640625" style="99"/>
    <col min="14085" max="14085" width="13.1796875" style="99" customWidth="1"/>
    <col min="14086" max="14086" width="15.36328125" style="99" customWidth="1"/>
    <col min="14087" max="14087" width="14" style="99" customWidth="1"/>
    <col min="14088" max="14088" width="11" style="99" customWidth="1"/>
    <col min="14089" max="14089" width="14.453125" style="99" customWidth="1"/>
    <col min="14090" max="14090" width="14.54296875" style="99" customWidth="1"/>
    <col min="14091" max="14091" width="12" style="99" customWidth="1"/>
    <col min="14092" max="14092" width="13.90625" style="99" customWidth="1"/>
    <col min="14093" max="14336" width="9.81640625" style="99"/>
    <col min="14337" max="14337" width="13.7265625" style="99" customWidth="1"/>
    <col min="14338" max="14339" width="13.90625" style="99" customWidth="1"/>
    <col min="14340" max="14340" width="9.81640625" style="99"/>
    <col min="14341" max="14341" width="13.1796875" style="99" customWidth="1"/>
    <col min="14342" max="14342" width="15.36328125" style="99" customWidth="1"/>
    <col min="14343" max="14343" width="14" style="99" customWidth="1"/>
    <col min="14344" max="14344" width="11" style="99" customWidth="1"/>
    <col min="14345" max="14345" width="14.453125" style="99" customWidth="1"/>
    <col min="14346" max="14346" width="14.54296875" style="99" customWidth="1"/>
    <col min="14347" max="14347" width="12" style="99" customWidth="1"/>
    <col min="14348" max="14348" width="13.90625" style="99" customWidth="1"/>
    <col min="14349" max="14592" width="9.81640625" style="99"/>
    <col min="14593" max="14593" width="13.7265625" style="99" customWidth="1"/>
    <col min="14594" max="14595" width="13.90625" style="99" customWidth="1"/>
    <col min="14596" max="14596" width="9.81640625" style="99"/>
    <col min="14597" max="14597" width="13.1796875" style="99" customWidth="1"/>
    <col min="14598" max="14598" width="15.36328125" style="99" customWidth="1"/>
    <col min="14599" max="14599" width="14" style="99" customWidth="1"/>
    <col min="14600" max="14600" width="11" style="99" customWidth="1"/>
    <col min="14601" max="14601" width="14.453125" style="99" customWidth="1"/>
    <col min="14602" max="14602" width="14.54296875" style="99" customWidth="1"/>
    <col min="14603" max="14603" width="12" style="99" customWidth="1"/>
    <col min="14604" max="14604" width="13.90625" style="99" customWidth="1"/>
    <col min="14605" max="14848" width="9.81640625" style="99"/>
    <col min="14849" max="14849" width="13.7265625" style="99" customWidth="1"/>
    <col min="14850" max="14851" width="13.90625" style="99" customWidth="1"/>
    <col min="14852" max="14852" width="9.81640625" style="99"/>
    <col min="14853" max="14853" width="13.1796875" style="99" customWidth="1"/>
    <col min="14854" max="14854" width="15.36328125" style="99" customWidth="1"/>
    <col min="14855" max="14855" width="14" style="99" customWidth="1"/>
    <col min="14856" max="14856" width="11" style="99" customWidth="1"/>
    <col min="14857" max="14857" width="14.453125" style="99" customWidth="1"/>
    <col min="14858" max="14858" width="14.54296875" style="99" customWidth="1"/>
    <col min="14859" max="14859" width="12" style="99" customWidth="1"/>
    <col min="14860" max="14860" width="13.90625" style="99" customWidth="1"/>
    <col min="14861" max="15104" width="9.81640625" style="99"/>
    <col min="15105" max="15105" width="13.7265625" style="99" customWidth="1"/>
    <col min="15106" max="15107" width="13.90625" style="99" customWidth="1"/>
    <col min="15108" max="15108" width="9.81640625" style="99"/>
    <col min="15109" max="15109" width="13.1796875" style="99" customWidth="1"/>
    <col min="15110" max="15110" width="15.36328125" style="99" customWidth="1"/>
    <col min="15111" max="15111" width="14" style="99" customWidth="1"/>
    <col min="15112" max="15112" width="11" style="99" customWidth="1"/>
    <col min="15113" max="15113" width="14.453125" style="99" customWidth="1"/>
    <col min="15114" max="15114" width="14.54296875" style="99" customWidth="1"/>
    <col min="15115" max="15115" width="12" style="99" customWidth="1"/>
    <col min="15116" max="15116" width="13.90625" style="99" customWidth="1"/>
    <col min="15117" max="15360" width="9.81640625" style="99"/>
    <col min="15361" max="15361" width="13.7265625" style="99" customWidth="1"/>
    <col min="15362" max="15363" width="13.90625" style="99" customWidth="1"/>
    <col min="15364" max="15364" width="9.81640625" style="99"/>
    <col min="15365" max="15365" width="13.1796875" style="99" customWidth="1"/>
    <col min="15366" max="15366" width="15.36328125" style="99" customWidth="1"/>
    <col min="15367" max="15367" width="14" style="99" customWidth="1"/>
    <col min="15368" max="15368" width="11" style="99" customWidth="1"/>
    <col min="15369" max="15369" width="14.453125" style="99" customWidth="1"/>
    <col min="15370" max="15370" width="14.54296875" style="99" customWidth="1"/>
    <col min="15371" max="15371" width="12" style="99" customWidth="1"/>
    <col min="15372" max="15372" width="13.90625" style="99" customWidth="1"/>
    <col min="15373" max="15616" width="9.81640625" style="99"/>
    <col min="15617" max="15617" width="13.7265625" style="99" customWidth="1"/>
    <col min="15618" max="15619" width="13.90625" style="99" customWidth="1"/>
    <col min="15620" max="15620" width="9.81640625" style="99"/>
    <col min="15621" max="15621" width="13.1796875" style="99" customWidth="1"/>
    <col min="15622" max="15622" width="15.36328125" style="99" customWidth="1"/>
    <col min="15623" max="15623" width="14" style="99" customWidth="1"/>
    <col min="15624" max="15624" width="11" style="99" customWidth="1"/>
    <col min="15625" max="15625" width="14.453125" style="99" customWidth="1"/>
    <col min="15626" max="15626" width="14.54296875" style="99" customWidth="1"/>
    <col min="15627" max="15627" width="12" style="99" customWidth="1"/>
    <col min="15628" max="15628" width="13.90625" style="99" customWidth="1"/>
    <col min="15629" max="15872" width="9.81640625" style="99"/>
    <col min="15873" max="15873" width="13.7265625" style="99" customWidth="1"/>
    <col min="15874" max="15875" width="13.90625" style="99" customWidth="1"/>
    <col min="15876" max="15876" width="9.81640625" style="99"/>
    <col min="15877" max="15877" width="13.1796875" style="99" customWidth="1"/>
    <col min="15878" max="15878" width="15.36328125" style="99" customWidth="1"/>
    <col min="15879" max="15879" width="14" style="99" customWidth="1"/>
    <col min="15880" max="15880" width="11" style="99" customWidth="1"/>
    <col min="15881" max="15881" width="14.453125" style="99" customWidth="1"/>
    <col min="15882" max="15882" width="14.54296875" style="99" customWidth="1"/>
    <col min="15883" max="15883" width="12" style="99" customWidth="1"/>
    <col min="15884" max="15884" width="13.90625" style="99" customWidth="1"/>
    <col min="15885" max="16128" width="9.81640625" style="99"/>
    <col min="16129" max="16129" width="13.7265625" style="99" customWidth="1"/>
    <col min="16130" max="16131" width="13.90625" style="99" customWidth="1"/>
    <col min="16132" max="16132" width="9.81640625" style="99"/>
    <col min="16133" max="16133" width="13.1796875" style="99" customWidth="1"/>
    <col min="16134" max="16134" width="15.36328125" style="99" customWidth="1"/>
    <col min="16135" max="16135" width="14" style="99" customWidth="1"/>
    <col min="16136" max="16136" width="11" style="99" customWidth="1"/>
    <col min="16137" max="16137" width="14.453125" style="99" customWidth="1"/>
    <col min="16138" max="16138" width="14.54296875" style="99" customWidth="1"/>
    <col min="16139" max="16139" width="12" style="99" customWidth="1"/>
    <col min="16140" max="16140" width="13.90625" style="99" customWidth="1"/>
    <col min="16141" max="16384" width="9.81640625" style="99"/>
  </cols>
  <sheetData>
    <row r="1" spans="1:16" s="72" customFormat="1" ht="15" customHeight="1"/>
    <row r="2" spans="1:16" s="72" customFormat="1" ht="17.5">
      <c r="A2" s="73" t="s">
        <v>138</v>
      </c>
      <c r="B2" s="73"/>
      <c r="C2" s="73"/>
      <c r="D2" s="73"/>
      <c r="E2" s="73"/>
      <c r="F2" s="73"/>
      <c r="G2" s="73"/>
      <c r="H2" s="73"/>
      <c r="I2" s="73"/>
      <c r="J2" s="74"/>
      <c r="K2" s="74"/>
      <c r="L2" s="74"/>
      <c r="M2" s="75"/>
      <c r="N2" s="75"/>
      <c r="O2" s="75"/>
      <c r="P2" s="75"/>
    </row>
    <row r="3" spans="1:16" s="75" customFormat="1" ht="10.5" customHeight="1">
      <c r="A3" s="76"/>
      <c r="B3" s="77"/>
      <c r="C3" s="77"/>
      <c r="D3" s="77"/>
      <c r="E3" s="77"/>
      <c r="F3" s="77"/>
      <c r="G3" s="77"/>
      <c r="H3" s="77"/>
      <c r="I3" s="77"/>
      <c r="J3" s="74"/>
      <c r="K3" s="74"/>
      <c r="L3" s="74"/>
    </row>
    <row r="4" spans="1:16" s="85" customFormat="1" ht="16" customHeight="1">
      <c r="A4" s="117" t="s">
        <v>139</v>
      </c>
      <c r="B4" s="118" t="s">
        <v>140</v>
      </c>
      <c r="C4" s="119"/>
      <c r="D4" s="119"/>
      <c r="E4" s="119"/>
      <c r="F4" s="126" t="s">
        <v>141</v>
      </c>
      <c r="G4" s="126"/>
      <c r="H4" s="126"/>
      <c r="I4" s="126"/>
    </row>
    <row r="5" spans="1:16" s="85" customFormat="1" ht="26">
      <c r="A5" s="121"/>
      <c r="B5" s="122" t="s">
        <v>142</v>
      </c>
      <c r="C5" s="122" t="s">
        <v>143</v>
      </c>
      <c r="D5" s="123" t="s">
        <v>144</v>
      </c>
      <c r="E5" s="123" t="s">
        <v>145</v>
      </c>
      <c r="F5" s="122" t="s">
        <v>142</v>
      </c>
      <c r="G5" s="122" t="s">
        <v>143</v>
      </c>
      <c r="H5" s="123" t="s">
        <v>144</v>
      </c>
      <c r="I5" s="123" t="s">
        <v>128</v>
      </c>
    </row>
    <row r="6" spans="1:16" s="85" customFormat="1" ht="16" customHeight="1">
      <c r="A6" s="124"/>
      <c r="B6" s="105"/>
      <c r="C6" s="105"/>
      <c r="D6" s="91">
        <f>B6-C6</f>
        <v>0</v>
      </c>
      <c r="E6" s="105"/>
      <c r="F6" s="105"/>
      <c r="G6" s="105"/>
      <c r="H6" s="91">
        <f>F6-G6</f>
        <v>0</v>
      </c>
      <c r="I6" s="93"/>
    </row>
    <row r="7" spans="1:16" s="85" customFormat="1" ht="16" customHeight="1">
      <c r="A7" s="124"/>
      <c r="B7" s="105"/>
      <c r="C7" s="105"/>
      <c r="D7" s="91">
        <f>B7-C7</f>
        <v>0</v>
      </c>
      <c r="E7" s="105"/>
      <c r="F7" s="105"/>
      <c r="G7" s="105"/>
      <c r="H7" s="91">
        <f>F7-G7</f>
        <v>0</v>
      </c>
      <c r="I7" s="93"/>
    </row>
    <row r="8" spans="1:16" s="85" customFormat="1" ht="16" customHeight="1">
      <c r="A8" s="124"/>
      <c r="B8" s="105"/>
      <c r="C8" s="105"/>
      <c r="D8" s="91">
        <f>B8-C8</f>
        <v>0</v>
      </c>
      <c r="E8" s="105"/>
      <c r="F8" s="105"/>
      <c r="G8" s="105"/>
      <c r="H8" s="91">
        <f>F8-G8</f>
        <v>0</v>
      </c>
      <c r="I8" s="93"/>
    </row>
    <row r="9" spans="1:16" s="85" customFormat="1" ht="16" customHeight="1">
      <c r="A9" s="124"/>
      <c r="B9" s="105"/>
      <c r="C9" s="105"/>
      <c r="D9" s="91">
        <f>B9-C9</f>
        <v>0</v>
      </c>
      <c r="E9" s="105"/>
      <c r="F9" s="105"/>
      <c r="G9" s="105"/>
      <c r="H9" s="91">
        <f>F9-G9</f>
        <v>0</v>
      </c>
      <c r="I9" s="93"/>
    </row>
    <row r="10" spans="1:16" s="85" customFormat="1" ht="16" customHeight="1">
      <c r="A10" s="124"/>
      <c r="B10" s="105"/>
      <c r="C10" s="105"/>
      <c r="D10" s="91">
        <f>B10-C10</f>
        <v>0</v>
      </c>
      <c r="E10" s="105"/>
      <c r="F10" s="105"/>
      <c r="G10" s="105"/>
      <c r="H10" s="91">
        <f>F10-G10</f>
        <v>0</v>
      </c>
      <c r="I10" s="93"/>
    </row>
    <row r="11" spans="1:16" s="85" customFormat="1" ht="16" customHeight="1">
      <c r="A11" s="107" t="s">
        <v>146</v>
      </c>
      <c r="B11" s="91">
        <f>SUM(B6:B10)</f>
        <v>0</v>
      </c>
      <c r="C11" s="91">
        <f>SUM(C6:C10)</f>
        <v>0</v>
      </c>
      <c r="D11" s="91">
        <f>SUM(D6:D10)</f>
        <v>0</v>
      </c>
      <c r="E11" s="112" t="s">
        <v>110</v>
      </c>
      <c r="F11" s="91">
        <f>SUM(F6:F10)</f>
        <v>0</v>
      </c>
      <c r="G11" s="91">
        <f>SUM(G6:G10)</f>
        <v>0</v>
      </c>
      <c r="H11" s="91">
        <f>SUM(H6:H10)</f>
        <v>0</v>
      </c>
      <c r="I11" s="112" t="s">
        <v>110</v>
      </c>
    </row>
  </sheetData>
  <mergeCells count="4">
    <mergeCell ref="A2:I2"/>
    <mergeCell ref="A4:A5"/>
    <mergeCell ref="B4:E4"/>
    <mergeCell ref="F4:I4"/>
  </mergeCells>
  <phoneticPr fontId="1" type="noConversion"/>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topLeftCell="A4" zoomScaleNormal="100" zoomScaleSheetLayoutView="100" workbookViewId="0">
      <selection activeCell="L23" sqref="L23"/>
    </sheetView>
  </sheetViews>
  <sheetFormatPr defaultColWidth="9.81640625" defaultRowHeight="15"/>
  <cols>
    <col min="1" max="1" width="22.36328125" style="99" customWidth="1"/>
    <col min="2" max="8" width="11" style="99" customWidth="1"/>
    <col min="9" max="9" width="12.36328125" style="99" customWidth="1"/>
    <col min="10" max="11" width="11" style="99" customWidth="1"/>
    <col min="12" max="12" width="14.54296875" style="99" customWidth="1"/>
    <col min="13" max="13" width="12" style="99" customWidth="1"/>
    <col min="14" max="14" width="13.90625" style="99" customWidth="1"/>
    <col min="15" max="256" width="9.81640625" style="99"/>
    <col min="257" max="257" width="22.36328125" style="99" customWidth="1"/>
    <col min="258" max="264" width="11" style="99" customWidth="1"/>
    <col min="265" max="265" width="12.36328125" style="99" customWidth="1"/>
    <col min="266" max="267" width="11" style="99" customWidth="1"/>
    <col min="268" max="268" width="14.54296875" style="99" customWidth="1"/>
    <col min="269" max="269" width="12" style="99" customWidth="1"/>
    <col min="270" max="270" width="13.90625" style="99" customWidth="1"/>
    <col min="271" max="512" width="9.81640625" style="99"/>
    <col min="513" max="513" width="22.36328125" style="99" customWidth="1"/>
    <col min="514" max="520" width="11" style="99" customWidth="1"/>
    <col min="521" max="521" width="12.36328125" style="99" customWidth="1"/>
    <col min="522" max="523" width="11" style="99" customWidth="1"/>
    <col min="524" max="524" width="14.54296875" style="99" customWidth="1"/>
    <col min="525" max="525" width="12" style="99" customWidth="1"/>
    <col min="526" max="526" width="13.90625" style="99" customWidth="1"/>
    <col min="527" max="768" width="9.81640625" style="99"/>
    <col min="769" max="769" width="22.36328125" style="99" customWidth="1"/>
    <col min="770" max="776" width="11" style="99" customWidth="1"/>
    <col min="777" max="777" width="12.36328125" style="99" customWidth="1"/>
    <col min="778" max="779" width="11" style="99" customWidth="1"/>
    <col min="780" max="780" width="14.54296875" style="99" customWidth="1"/>
    <col min="781" max="781" width="12" style="99" customWidth="1"/>
    <col min="782" max="782" width="13.90625" style="99" customWidth="1"/>
    <col min="783" max="1024" width="9.81640625" style="99"/>
    <col min="1025" max="1025" width="22.36328125" style="99" customWidth="1"/>
    <col min="1026" max="1032" width="11" style="99" customWidth="1"/>
    <col min="1033" max="1033" width="12.36328125" style="99" customWidth="1"/>
    <col min="1034" max="1035" width="11" style="99" customWidth="1"/>
    <col min="1036" max="1036" width="14.54296875" style="99" customWidth="1"/>
    <col min="1037" max="1037" width="12" style="99" customWidth="1"/>
    <col min="1038" max="1038" width="13.90625" style="99" customWidth="1"/>
    <col min="1039" max="1280" width="9.81640625" style="99"/>
    <col min="1281" max="1281" width="22.36328125" style="99" customWidth="1"/>
    <col min="1282" max="1288" width="11" style="99" customWidth="1"/>
    <col min="1289" max="1289" width="12.36328125" style="99" customWidth="1"/>
    <col min="1290" max="1291" width="11" style="99" customWidth="1"/>
    <col min="1292" max="1292" width="14.54296875" style="99" customWidth="1"/>
    <col min="1293" max="1293" width="12" style="99" customWidth="1"/>
    <col min="1294" max="1294" width="13.90625" style="99" customWidth="1"/>
    <col min="1295" max="1536" width="9.81640625" style="99"/>
    <col min="1537" max="1537" width="22.36328125" style="99" customWidth="1"/>
    <col min="1538" max="1544" width="11" style="99" customWidth="1"/>
    <col min="1545" max="1545" width="12.36328125" style="99" customWidth="1"/>
    <col min="1546" max="1547" width="11" style="99" customWidth="1"/>
    <col min="1548" max="1548" width="14.54296875" style="99" customWidth="1"/>
    <col min="1549" max="1549" width="12" style="99" customWidth="1"/>
    <col min="1550" max="1550" width="13.90625" style="99" customWidth="1"/>
    <col min="1551" max="1792" width="9.81640625" style="99"/>
    <col min="1793" max="1793" width="22.36328125" style="99" customWidth="1"/>
    <col min="1794" max="1800" width="11" style="99" customWidth="1"/>
    <col min="1801" max="1801" width="12.36328125" style="99" customWidth="1"/>
    <col min="1802" max="1803" width="11" style="99" customWidth="1"/>
    <col min="1804" max="1804" width="14.54296875" style="99" customWidth="1"/>
    <col min="1805" max="1805" width="12" style="99" customWidth="1"/>
    <col min="1806" max="1806" width="13.90625" style="99" customWidth="1"/>
    <col min="1807" max="2048" width="9.81640625" style="99"/>
    <col min="2049" max="2049" width="22.36328125" style="99" customWidth="1"/>
    <col min="2050" max="2056" width="11" style="99" customWidth="1"/>
    <col min="2057" max="2057" width="12.36328125" style="99" customWidth="1"/>
    <col min="2058" max="2059" width="11" style="99" customWidth="1"/>
    <col min="2060" max="2060" width="14.54296875" style="99" customWidth="1"/>
    <col min="2061" max="2061" width="12" style="99" customWidth="1"/>
    <col min="2062" max="2062" width="13.90625" style="99" customWidth="1"/>
    <col min="2063" max="2304" width="9.81640625" style="99"/>
    <col min="2305" max="2305" width="22.36328125" style="99" customWidth="1"/>
    <col min="2306" max="2312" width="11" style="99" customWidth="1"/>
    <col min="2313" max="2313" width="12.36328125" style="99" customWidth="1"/>
    <col min="2314" max="2315" width="11" style="99" customWidth="1"/>
    <col min="2316" max="2316" width="14.54296875" style="99" customWidth="1"/>
    <col min="2317" max="2317" width="12" style="99" customWidth="1"/>
    <col min="2318" max="2318" width="13.90625" style="99" customWidth="1"/>
    <col min="2319" max="2560" width="9.81640625" style="99"/>
    <col min="2561" max="2561" width="22.36328125" style="99" customWidth="1"/>
    <col min="2562" max="2568" width="11" style="99" customWidth="1"/>
    <col min="2569" max="2569" width="12.36328125" style="99" customWidth="1"/>
    <col min="2570" max="2571" width="11" style="99" customWidth="1"/>
    <col min="2572" max="2572" width="14.54296875" style="99" customWidth="1"/>
    <col min="2573" max="2573" width="12" style="99" customWidth="1"/>
    <col min="2574" max="2574" width="13.90625" style="99" customWidth="1"/>
    <col min="2575" max="2816" width="9.81640625" style="99"/>
    <col min="2817" max="2817" width="22.36328125" style="99" customWidth="1"/>
    <col min="2818" max="2824" width="11" style="99" customWidth="1"/>
    <col min="2825" max="2825" width="12.36328125" style="99" customWidth="1"/>
    <col min="2826" max="2827" width="11" style="99" customWidth="1"/>
    <col min="2828" max="2828" width="14.54296875" style="99" customWidth="1"/>
    <col min="2829" max="2829" width="12" style="99" customWidth="1"/>
    <col min="2830" max="2830" width="13.90625" style="99" customWidth="1"/>
    <col min="2831" max="3072" width="9.81640625" style="99"/>
    <col min="3073" max="3073" width="22.36328125" style="99" customWidth="1"/>
    <col min="3074" max="3080" width="11" style="99" customWidth="1"/>
    <col min="3081" max="3081" width="12.36328125" style="99" customWidth="1"/>
    <col min="3082" max="3083" width="11" style="99" customWidth="1"/>
    <col min="3084" max="3084" width="14.54296875" style="99" customWidth="1"/>
    <col min="3085" max="3085" width="12" style="99" customWidth="1"/>
    <col min="3086" max="3086" width="13.90625" style="99" customWidth="1"/>
    <col min="3087" max="3328" width="9.81640625" style="99"/>
    <col min="3329" max="3329" width="22.36328125" style="99" customWidth="1"/>
    <col min="3330" max="3336" width="11" style="99" customWidth="1"/>
    <col min="3337" max="3337" width="12.36328125" style="99" customWidth="1"/>
    <col min="3338" max="3339" width="11" style="99" customWidth="1"/>
    <col min="3340" max="3340" width="14.54296875" style="99" customWidth="1"/>
    <col min="3341" max="3341" width="12" style="99" customWidth="1"/>
    <col min="3342" max="3342" width="13.90625" style="99" customWidth="1"/>
    <col min="3343" max="3584" width="9.81640625" style="99"/>
    <col min="3585" max="3585" width="22.36328125" style="99" customWidth="1"/>
    <col min="3586" max="3592" width="11" style="99" customWidth="1"/>
    <col min="3593" max="3593" width="12.36328125" style="99" customWidth="1"/>
    <col min="3594" max="3595" width="11" style="99" customWidth="1"/>
    <col min="3596" max="3596" width="14.54296875" style="99" customWidth="1"/>
    <col min="3597" max="3597" width="12" style="99" customWidth="1"/>
    <col min="3598" max="3598" width="13.90625" style="99" customWidth="1"/>
    <col min="3599" max="3840" width="9.81640625" style="99"/>
    <col min="3841" max="3841" width="22.36328125" style="99" customWidth="1"/>
    <col min="3842" max="3848" width="11" style="99" customWidth="1"/>
    <col min="3849" max="3849" width="12.36328125" style="99" customWidth="1"/>
    <col min="3850" max="3851" width="11" style="99" customWidth="1"/>
    <col min="3852" max="3852" width="14.54296875" style="99" customWidth="1"/>
    <col min="3853" max="3853" width="12" style="99" customWidth="1"/>
    <col min="3854" max="3854" width="13.90625" style="99" customWidth="1"/>
    <col min="3855" max="4096" width="9.81640625" style="99"/>
    <col min="4097" max="4097" width="22.36328125" style="99" customWidth="1"/>
    <col min="4098" max="4104" width="11" style="99" customWidth="1"/>
    <col min="4105" max="4105" width="12.36328125" style="99" customWidth="1"/>
    <col min="4106" max="4107" width="11" style="99" customWidth="1"/>
    <col min="4108" max="4108" width="14.54296875" style="99" customWidth="1"/>
    <col min="4109" max="4109" width="12" style="99" customWidth="1"/>
    <col min="4110" max="4110" width="13.90625" style="99" customWidth="1"/>
    <col min="4111" max="4352" width="9.81640625" style="99"/>
    <col min="4353" max="4353" width="22.36328125" style="99" customWidth="1"/>
    <col min="4354" max="4360" width="11" style="99" customWidth="1"/>
    <col min="4361" max="4361" width="12.36328125" style="99" customWidth="1"/>
    <col min="4362" max="4363" width="11" style="99" customWidth="1"/>
    <col min="4364" max="4364" width="14.54296875" style="99" customWidth="1"/>
    <col min="4365" max="4365" width="12" style="99" customWidth="1"/>
    <col min="4366" max="4366" width="13.90625" style="99" customWidth="1"/>
    <col min="4367" max="4608" width="9.81640625" style="99"/>
    <col min="4609" max="4609" width="22.36328125" style="99" customWidth="1"/>
    <col min="4610" max="4616" width="11" style="99" customWidth="1"/>
    <col min="4617" max="4617" width="12.36328125" style="99" customWidth="1"/>
    <col min="4618" max="4619" width="11" style="99" customWidth="1"/>
    <col min="4620" max="4620" width="14.54296875" style="99" customWidth="1"/>
    <col min="4621" max="4621" width="12" style="99" customWidth="1"/>
    <col min="4622" max="4622" width="13.90625" style="99" customWidth="1"/>
    <col min="4623" max="4864" width="9.81640625" style="99"/>
    <col min="4865" max="4865" width="22.36328125" style="99" customWidth="1"/>
    <col min="4866" max="4872" width="11" style="99" customWidth="1"/>
    <col min="4873" max="4873" width="12.36328125" style="99" customWidth="1"/>
    <col min="4874" max="4875" width="11" style="99" customWidth="1"/>
    <col min="4876" max="4876" width="14.54296875" style="99" customWidth="1"/>
    <col min="4877" max="4877" width="12" style="99" customWidth="1"/>
    <col min="4878" max="4878" width="13.90625" style="99" customWidth="1"/>
    <col min="4879" max="5120" width="9.81640625" style="99"/>
    <col min="5121" max="5121" width="22.36328125" style="99" customWidth="1"/>
    <col min="5122" max="5128" width="11" style="99" customWidth="1"/>
    <col min="5129" max="5129" width="12.36328125" style="99" customWidth="1"/>
    <col min="5130" max="5131" width="11" style="99" customWidth="1"/>
    <col min="5132" max="5132" width="14.54296875" style="99" customWidth="1"/>
    <col min="5133" max="5133" width="12" style="99" customWidth="1"/>
    <col min="5134" max="5134" width="13.90625" style="99" customWidth="1"/>
    <col min="5135" max="5376" width="9.81640625" style="99"/>
    <col min="5377" max="5377" width="22.36328125" style="99" customWidth="1"/>
    <col min="5378" max="5384" width="11" style="99" customWidth="1"/>
    <col min="5385" max="5385" width="12.36328125" style="99" customWidth="1"/>
    <col min="5386" max="5387" width="11" style="99" customWidth="1"/>
    <col min="5388" max="5388" width="14.54296875" style="99" customWidth="1"/>
    <col min="5389" max="5389" width="12" style="99" customWidth="1"/>
    <col min="5390" max="5390" width="13.90625" style="99" customWidth="1"/>
    <col min="5391" max="5632" width="9.81640625" style="99"/>
    <col min="5633" max="5633" width="22.36328125" style="99" customWidth="1"/>
    <col min="5634" max="5640" width="11" style="99" customWidth="1"/>
    <col min="5641" max="5641" width="12.36328125" style="99" customWidth="1"/>
    <col min="5642" max="5643" width="11" style="99" customWidth="1"/>
    <col min="5644" max="5644" width="14.54296875" style="99" customWidth="1"/>
    <col min="5645" max="5645" width="12" style="99" customWidth="1"/>
    <col min="5646" max="5646" width="13.90625" style="99" customWidth="1"/>
    <col min="5647" max="5888" width="9.81640625" style="99"/>
    <col min="5889" max="5889" width="22.36328125" style="99" customWidth="1"/>
    <col min="5890" max="5896" width="11" style="99" customWidth="1"/>
    <col min="5897" max="5897" width="12.36328125" style="99" customWidth="1"/>
    <col min="5898" max="5899" width="11" style="99" customWidth="1"/>
    <col min="5900" max="5900" width="14.54296875" style="99" customWidth="1"/>
    <col min="5901" max="5901" width="12" style="99" customWidth="1"/>
    <col min="5902" max="5902" width="13.90625" style="99" customWidth="1"/>
    <col min="5903" max="6144" width="9.81640625" style="99"/>
    <col min="6145" max="6145" width="22.36328125" style="99" customWidth="1"/>
    <col min="6146" max="6152" width="11" style="99" customWidth="1"/>
    <col min="6153" max="6153" width="12.36328125" style="99" customWidth="1"/>
    <col min="6154" max="6155" width="11" style="99" customWidth="1"/>
    <col min="6156" max="6156" width="14.54296875" style="99" customWidth="1"/>
    <col min="6157" max="6157" width="12" style="99" customWidth="1"/>
    <col min="6158" max="6158" width="13.90625" style="99" customWidth="1"/>
    <col min="6159" max="6400" width="9.81640625" style="99"/>
    <col min="6401" max="6401" width="22.36328125" style="99" customWidth="1"/>
    <col min="6402" max="6408" width="11" style="99" customWidth="1"/>
    <col min="6409" max="6409" width="12.36328125" style="99" customWidth="1"/>
    <col min="6410" max="6411" width="11" style="99" customWidth="1"/>
    <col min="6412" max="6412" width="14.54296875" style="99" customWidth="1"/>
    <col min="6413" max="6413" width="12" style="99" customWidth="1"/>
    <col min="6414" max="6414" width="13.90625" style="99" customWidth="1"/>
    <col min="6415" max="6656" width="9.81640625" style="99"/>
    <col min="6657" max="6657" width="22.36328125" style="99" customWidth="1"/>
    <col min="6658" max="6664" width="11" style="99" customWidth="1"/>
    <col min="6665" max="6665" width="12.36328125" style="99" customWidth="1"/>
    <col min="6666" max="6667" width="11" style="99" customWidth="1"/>
    <col min="6668" max="6668" width="14.54296875" style="99" customWidth="1"/>
    <col min="6669" max="6669" width="12" style="99" customWidth="1"/>
    <col min="6670" max="6670" width="13.90625" style="99" customWidth="1"/>
    <col min="6671" max="6912" width="9.81640625" style="99"/>
    <col min="6913" max="6913" width="22.36328125" style="99" customWidth="1"/>
    <col min="6914" max="6920" width="11" style="99" customWidth="1"/>
    <col min="6921" max="6921" width="12.36328125" style="99" customWidth="1"/>
    <col min="6922" max="6923" width="11" style="99" customWidth="1"/>
    <col min="6924" max="6924" width="14.54296875" style="99" customWidth="1"/>
    <col min="6925" max="6925" width="12" style="99" customWidth="1"/>
    <col min="6926" max="6926" width="13.90625" style="99" customWidth="1"/>
    <col min="6927" max="7168" width="9.81640625" style="99"/>
    <col min="7169" max="7169" width="22.36328125" style="99" customWidth="1"/>
    <col min="7170" max="7176" width="11" style="99" customWidth="1"/>
    <col min="7177" max="7177" width="12.36328125" style="99" customWidth="1"/>
    <col min="7178" max="7179" width="11" style="99" customWidth="1"/>
    <col min="7180" max="7180" width="14.54296875" style="99" customWidth="1"/>
    <col min="7181" max="7181" width="12" style="99" customWidth="1"/>
    <col min="7182" max="7182" width="13.90625" style="99" customWidth="1"/>
    <col min="7183" max="7424" width="9.81640625" style="99"/>
    <col min="7425" max="7425" width="22.36328125" style="99" customWidth="1"/>
    <col min="7426" max="7432" width="11" style="99" customWidth="1"/>
    <col min="7433" max="7433" width="12.36328125" style="99" customWidth="1"/>
    <col min="7434" max="7435" width="11" style="99" customWidth="1"/>
    <col min="7436" max="7436" width="14.54296875" style="99" customWidth="1"/>
    <col min="7437" max="7437" width="12" style="99" customWidth="1"/>
    <col min="7438" max="7438" width="13.90625" style="99" customWidth="1"/>
    <col min="7439" max="7680" width="9.81640625" style="99"/>
    <col min="7681" max="7681" width="22.36328125" style="99" customWidth="1"/>
    <col min="7682" max="7688" width="11" style="99" customWidth="1"/>
    <col min="7689" max="7689" width="12.36328125" style="99" customWidth="1"/>
    <col min="7690" max="7691" width="11" style="99" customWidth="1"/>
    <col min="7692" max="7692" width="14.54296875" style="99" customWidth="1"/>
    <col min="7693" max="7693" width="12" style="99" customWidth="1"/>
    <col min="7694" max="7694" width="13.90625" style="99" customWidth="1"/>
    <col min="7695" max="7936" width="9.81640625" style="99"/>
    <col min="7937" max="7937" width="22.36328125" style="99" customWidth="1"/>
    <col min="7938" max="7944" width="11" style="99" customWidth="1"/>
    <col min="7945" max="7945" width="12.36328125" style="99" customWidth="1"/>
    <col min="7946" max="7947" width="11" style="99" customWidth="1"/>
    <col min="7948" max="7948" width="14.54296875" style="99" customWidth="1"/>
    <col min="7949" max="7949" width="12" style="99" customWidth="1"/>
    <col min="7950" max="7950" width="13.90625" style="99" customWidth="1"/>
    <col min="7951" max="8192" width="9.81640625" style="99"/>
    <col min="8193" max="8193" width="22.36328125" style="99" customWidth="1"/>
    <col min="8194" max="8200" width="11" style="99" customWidth="1"/>
    <col min="8201" max="8201" width="12.36328125" style="99" customWidth="1"/>
    <col min="8202" max="8203" width="11" style="99" customWidth="1"/>
    <col min="8204" max="8204" width="14.54296875" style="99" customWidth="1"/>
    <col min="8205" max="8205" width="12" style="99" customWidth="1"/>
    <col min="8206" max="8206" width="13.90625" style="99" customWidth="1"/>
    <col min="8207" max="8448" width="9.81640625" style="99"/>
    <col min="8449" max="8449" width="22.36328125" style="99" customWidth="1"/>
    <col min="8450" max="8456" width="11" style="99" customWidth="1"/>
    <col min="8457" max="8457" width="12.36328125" style="99" customWidth="1"/>
    <col min="8458" max="8459" width="11" style="99" customWidth="1"/>
    <col min="8460" max="8460" width="14.54296875" style="99" customWidth="1"/>
    <col min="8461" max="8461" width="12" style="99" customWidth="1"/>
    <col min="8462" max="8462" width="13.90625" style="99" customWidth="1"/>
    <col min="8463" max="8704" width="9.81640625" style="99"/>
    <col min="8705" max="8705" width="22.36328125" style="99" customWidth="1"/>
    <col min="8706" max="8712" width="11" style="99" customWidth="1"/>
    <col min="8713" max="8713" width="12.36328125" style="99" customWidth="1"/>
    <col min="8714" max="8715" width="11" style="99" customWidth="1"/>
    <col min="8716" max="8716" width="14.54296875" style="99" customWidth="1"/>
    <col min="8717" max="8717" width="12" style="99" customWidth="1"/>
    <col min="8718" max="8718" width="13.90625" style="99" customWidth="1"/>
    <col min="8719" max="8960" width="9.81640625" style="99"/>
    <col min="8961" max="8961" width="22.36328125" style="99" customWidth="1"/>
    <col min="8962" max="8968" width="11" style="99" customWidth="1"/>
    <col min="8969" max="8969" width="12.36328125" style="99" customWidth="1"/>
    <col min="8970" max="8971" width="11" style="99" customWidth="1"/>
    <col min="8972" max="8972" width="14.54296875" style="99" customWidth="1"/>
    <col min="8973" max="8973" width="12" style="99" customWidth="1"/>
    <col min="8974" max="8974" width="13.90625" style="99" customWidth="1"/>
    <col min="8975" max="9216" width="9.81640625" style="99"/>
    <col min="9217" max="9217" width="22.36328125" style="99" customWidth="1"/>
    <col min="9218" max="9224" width="11" style="99" customWidth="1"/>
    <col min="9225" max="9225" width="12.36328125" style="99" customWidth="1"/>
    <col min="9226" max="9227" width="11" style="99" customWidth="1"/>
    <col min="9228" max="9228" width="14.54296875" style="99" customWidth="1"/>
    <col min="9229" max="9229" width="12" style="99" customWidth="1"/>
    <col min="9230" max="9230" width="13.90625" style="99" customWidth="1"/>
    <col min="9231" max="9472" width="9.81640625" style="99"/>
    <col min="9473" max="9473" width="22.36328125" style="99" customWidth="1"/>
    <col min="9474" max="9480" width="11" style="99" customWidth="1"/>
    <col min="9481" max="9481" width="12.36328125" style="99" customWidth="1"/>
    <col min="9482" max="9483" width="11" style="99" customWidth="1"/>
    <col min="9484" max="9484" width="14.54296875" style="99" customWidth="1"/>
    <col min="9485" max="9485" width="12" style="99" customWidth="1"/>
    <col min="9486" max="9486" width="13.90625" style="99" customWidth="1"/>
    <col min="9487" max="9728" width="9.81640625" style="99"/>
    <col min="9729" max="9729" width="22.36328125" style="99" customWidth="1"/>
    <col min="9730" max="9736" width="11" style="99" customWidth="1"/>
    <col min="9737" max="9737" width="12.36328125" style="99" customWidth="1"/>
    <col min="9738" max="9739" width="11" style="99" customWidth="1"/>
    <col min="9740" max="9740" width="14.54296875" style="99" customWidth="1"/>
    <col min="9741" max="9741" width="12" style="99" customWidth="1"/>
    <col min="9742" max="9742" width="13.90625" style="99" customWidth="1"/>
    <col min="9743" max="9984" width="9.81640625" style="99"/>
    <col min="9985" max="9985" width="22.36328125" style="99" customWidth="1"/>
    <col min="9986" max="9992" width="11" style="99" customWidth="1"/>
    <col min="9993" max="9993" width="12.36328125" style="99" customWidth="1"/>
    <col min="9994" max="9995" width="11" style="99" customWidth="1"/>
    <col min="9996" max="9996" width="14.54296875" style="99" customWidth="1"/>
    <col min="9997" max="9997" width="12" style="99" customWidth="1"/>
    <col min="9998" max="9998" width="13.90625" style="99" customWidth="1"/>
    <col min="9999" max="10240" width="9.81640625" style="99"/>
    <col min="10241" max="10241" width="22.36328125" style="99" customWidth="1"/>
    <col min="10242" max="10248" width="11" style="99" customWidth="1"/>
    <col min="10249" max="10249" width="12.36328125" style="99" customWidth="1"/>
    <col min="10250" max="10251" width="11" style="99" customWidth="1"/>
    <col min="10252" max="10252" width="14.54296875" style="99" customWidth="1"/>
    <col min="10253" max="10253" width="12" style="99" customWidth="1"/>
    <col min="10254" max="10254" width="13.90625" style="99" customWidth="1"/>
    <col min="10255" max="10496" width="9.81640625" style="99"/>
    <col min="10497" max="10497" width="22.36328125" style="99" customWidth="1"/>
    <col min="10498" max="10504" width="11" style="99" customWidth="1"/>
    <col min="10505" max="10505" width="12.36328125" style="99" customWidth="1"/>
    <col min="10506" max="10507" width="11" style="99" customWidth="1"/>
    <col min="10508" max="10508" width="14.54296875" style="99" customWidth="1"/>
    <col min="10509" max="10509" width="12" style="99" customWidth="1"/>
    <col min="10510" max="10510" width="13.90625" style="99" customWidth="1"/>
    <col min="10511" max="10752" width="9.81640625" style="99"/>
    <col min="10753" max="10753" width="22.36328125" style="99" customWidth="1"/>
    <col min="10754" max="10760" width="11" style="99" customWidth="1"/>
    <col min="10761" max="10761" width="12.36328125" style="99" customWidth="1"/>
    <col min="10762" max="10763" width="11" style="99" customWidth="1"/>
    <col min="10764" max="10764" width="14.54296875" style="99" customWidth="1"/>
    <col min="10765" max="10765" width="12" style="99" customWidth="1"/>
    <col min="10766" max="10766" width="13.90625" style="99" customWidth="1"/>
    <col min="10767" max="11008" width="9.81640625" style="99"/>
    <col min="11009" max="11009" width="22.36328125" style="99" customWidth="1"/>
    <col min="11010" max="11016" width="11" style="99" customWidth="1"/>
    <col min="11017" max="11017" width="12.36328125" style="99" customWidth="1"/>
    <col min="11018" max="11019" width="11" style="99" customWidth="1"/>
    <col min="11020" max="11020" width="14.54296875" style="99" customWidth="1"/>
    <col min="11021" max="11021" width="12" style="99" customWidth="1"/>
    <col min="11022" max="11022" width="13.90625" style="99" customWidth="1"/>
    <col min="11023" max="11264" width="9.81640625" style="99"/>
    <col min="11265" max="11265" width="22.36328125" style="99" customWidth="1"/>
    <col min="11266" max="11272" width="11" style="99" customWidth="1"/>
    <col min="11273" max="11273" width="12.36328125" style="99" customWidth="1"/>
    <col min="11274" max="11275" width="11" style="99" customWidth="1"/>
    <col min="11276" max="11276" width="14.54296875" style="99" customWidth="1"/>
    <col min="11277" max="11277" width="12" style="99" customWidth="1"/>
    <col min="11278" max="11278" width="13.90625" style="99" customWidth="1"/>
    <col min="11279" max="11520" width="9.81640625" style="99"/>
    <col min="11521" max="11521" width="22.36328125" style="99" customWidth="1"/>
    <col min="11522" max="11528" width="11" style="99" customWidth="1"/>
    <col min="11529" max="11529" width="12.36328125" style="99" customWidth="1"/>
    <col min="11530" max="11531" width="11" style="99" customWidth="1"/>
    <col min="11532" max="11532" width="14.54296875" style="99" customWidth="1"/>
    <col min="11533" max="11533" width="12" style="99" customWidth="1"/>
    <col min="11534" max="11534" width="13.90625" style="99" customWidth="1"/>
    <col min="11535" max="11776" width="9.81640625" style="99"/>
    <col min="11777" max="11777" width="22.36328125" style="99" customWidth="1"/>
    <col min="11778" max="11784" width="11" style="99" customWidth="1"/>
    <col min="11785" max="11785" width="12.36328125" style="99" customWidth="1"/>
    <col min="11786" max="11787" width="11" style="99" customWidth="1"/>
    <col min="11788" max="11788" width="14.54296875" style="99" customWidth="1"/>
    <col min="11789" max="11789" width="12" style="99" customWidth="1"/>
    <col min="11790" max="11790" width="13.90625" style="99" customWidth="1"/>
    <col min="11791" max="12032" width="9.81640625" style="99"/>
    <col min="12033" max="12033" width="22.36328125" style="99" customWidth="1"/>
    <col min="12034" max="12040" width="11" style="99" customWidth="1"/>
    <col min="12041" max="12041" width="12.36328125" style="99" customWidth="1"/>
    <col min="12042" max="12043" width="11" style="99" customWidth="1"/>
    <col min="12044" max="12044" width="14.54296875" style="99" customWidth="1"/>
    <col min="12045" max="12045" width="12" style="99" customWidth="1"/>
    <col min="12046" max="12046" width="13.90625" style="99" customWidth="1"/>
    <col min="12047" max="12288" width="9.81640625" style="99"/>
    <col min="12289" max="12289" width="22.36328125" style="99" customWidth="1"/>
    <col min="12290" max="12296" width="11" style="99" customWidth="1"/>
    <col min="12297" max="12297" width="12.36328125" style="99" customWidth="1"/>
    <col min="12298" max="12299" width="11" style="99" customWidth="1"/>
    <col min="12300" max="12300" width="14.54296875" style="99" customWidth="1"/>
    <col min="12301" max="12301" width="12" style="99" customWidth="1"/>
    <col min="12302" max="12302" width="13.90625" style="99" customWidth="1"/>
    <col min="12303" max="12544" width="9.81640625" style="99"/>
    <col min="12545" max="12545" width="22.36328125" style="99" customWidth="1"/>
    <col min="12546" max="12552" width="11" style="99" customWidth="1"/>
    <col min="12553" max="12553" width="12.36328125" style="99" customWidth="1"/>
    <col min="12554" max="12555" width="11" style="99" customWidth="1"/>
    <col min="12556" max="12556" width="14.54296875" style="99" customWidth="1"/>
    <col min="12557" max="12557" width="12" style="99" customWidth="1"/>
    <col min="12558" max="12558" width="13.90625" style="99" customWidth="1"/>
    <col min="12559" max="12800" width="9.81640625" style="99"/>
    <col min="12801" max="12801" width="22.36328125" style="99" customWidth="1"/>
    <col min="12802" max="12808" width="11" style="99" customWidth="1"/>
    <col min="12809" max="12809" width="12.36328125" style="99" customWidth="1"/>
    <col min="12810" max="12811" width="11" style="99" customWidth="1"/>
    <col min="12812" max="12812" width="14.54296875" style="99" customWidth="1"/>
    <col min="12813" max="12813" width="12" style="99" customWidth="1"/>
    <col min="12814" max="12814" width="13.90625" style="99" customWidth="1"/>
    <col min="12815" max="13056" width="9.81640625" style="99"/>
    <col min="13057" max="13057" width="22.36328125" style="99" customWidth="1"/>
    <col min="13058" max="13064" width="11" style="99" customWidth="1"/>
    <col min="13065" max="13065" width="12.36328125" style="99" customWidth="1"/>
    <col min="13066" max="13067" width="11" style="99" customWidth="1"/>
    <col min="13068" max="13068" width="14.54296875" style="99" customWidth="1"/>
    <col min="13069" max="13069" width="12" style="99" customWidth="1"/>
    <col min="13070" max="13070" width="13.90625" style="99" customWidth="1"/>
    <col min="13071" max="13312" width="9.81640625" style="99"/>
    <col min="13313" max="13313" width="22.36328125" style="99" customWidth="1"/>
    <col min="13314" max="13320" width="11" style="99" customWidth="1"/>
    <col min="13321" max="13321" width="12.36328125" style="99" customWidth="1"/>
    <col min="13322" max="13323" width="11" style="99" customWidth="1"/>
    <col min="13324" max="13324" width="14.54296875" style="99" customWidth="1"/>
    <col min="13325" max="13325" width="12" style="99" customWidth="1"/>
    <col min="13326" max="13326" width="13.90625" style="99" customWidth="1"/>
    <col min="13327" max="13568" width="9.81640625" style="99"/>
    <col min="13569" max="13569" width="22.36328125" style="99" customWidth="1"/>
    <col min="13570" max="13576" width="11" style="99" customWidth="1"/>
    <col min="13577" max="13577" width="12.36328125" style="99" customWidth="1"/>
    <col min="13578" max="13579" width="11" style="99" customWidth="1"/>
    <col min="13580" max="13580" width="14.54296875" style="99" customWidth="1"/>
    <col min="13581" max="13581" width="12" style="99" customWidth="1"/>
    <col min="13582" max="13582" width="13.90625" style="99" customWidth="1"/>
    <col min="13583" max="13824" width="9.81640625" style="99"/>
    <col min="13825" max="13825" width="22.36328125" style="99" customWidth="1"/>
    <col min="13826" max="13832" width="11" style="99" customWidth="1"/>
    <col min="13833" max="13833" width="12.36328125" style="99" customWidth="1"/>
    <col min="13834" max="13835" width="11" style="99" customWidth="1"/>
    <col min="13836" max="13836" width="14.54296875" style="99" customWidth="1"/>
    <col min="13837" max="13837" width="12" style="99" customWidth="1"/>
    <col min="13838" max="13838" width="13.90625" style="99" customWidth="1"/>
    <col min="13839" max="14080" width="9.81640625" style="99"/>
    <col min="14081" max="14081" width="22.36328125" style="99" customWidth="1"/>
    <col min="14082" max="14088" width="11" style="99" customWidth="1"/>
    <col min="14089" max="14089" width="12.36328125" style="99" customWidth="1"/>
    <col min="14090" max="14091" width="11" style="99" customWidth="1"/>
    <col min="14092" max="14092" width="14.54296875" style="99" customWidth="1"/>
    <col min="14093" max="14093" width="12" style="99" customWidth="1"/>
    <col min="14094" max="14094" width="13.90625" style="99" customWidth="1"/>
    <col min="14095" max="14336" width="9.81640625" style="99"/>
    <col min="14337" max="14337" width="22.36328125" style="99" customWidth="1"/>
    <col min="14338" max="14344" width="11" style="99" customWidth="1"/>
    <col min="14345" max="14345" width="12.36328125" style="99" customWidth="1"/>
    <col min="14346" max="14347" width="11" style="99" customWidth="1"/>
    <col min="14348" max="14348" width="14.54296875" style="99" customWidth="1"/>
    <col min="14349" max="14349" width="12" style="99" customWidth="1"/>
    <col min="14350" max="14350" width="13.90625" style="99" customWidth="1"/>
    <col min="14351" max="14592" width="9.81640625" style="99"/>
    <col min="14593" max="14593" width="22.36328125" style="99" customWidth="1"/>
    <col min="14594" max="14600" width="11" style="99" customWidth="1"/>
    <col min="14601" max="14601" width="12.36328125" style="99" customWidth="1"/>
    <col min="14602" max="14603" width="11" style="99" customWidth="1"/>
    <col min="14604" max="14604" width="14.54296875" style="99" customWidth="1"/>
    <col min="14605" max="14605" width="12" style="99" customWidth="1"/>
    <col min="14606" max="14606" width="13.90625" style="99" customWidth="1"/>
    <col min="14607" max="14848" width="9.81640625" style="99"/>
    <col min="14849" max="14849" width="22.36328125" style="99" customWidth="1"/>
    <col min="14850" max="14856" width="11" style="99" customWidth="1"/>
    <col min="14857" max="14857" width="12.36328125" style="99" customWidth="1"/>
    <col min="14858" max="14859" width="11" style="99" customWidth="1"/>
    <col min="14860" max="14860" width="14.54296875" style="99" customWidth="1"/>
    <col min="14861" max="14861" width="12" style="99" customWidth="1"/>
    <col min="14862" max="14862" width="13.90625" style="99" customWidth="1"/>
    <col min="14863" max="15104" width="9.81640625" style="99"/>
    <col min="15105" max="15105" width="22.36328125" style="99" customWidth="1"/>
    <col min="15106" max="15112" width="11" style="99" customWidth="1"/>
    <col min="15113" max="15113" width="12.36328125" style="99" customWidth="1"/>
    <col min="15114" max="15115" width="11" style="99" customWidth="1"/>
    <col min="15116" max="15116" width="14.54296875" style="99" customWidth="1"/>
    <col min="15117" max="15117" width="12" style="99" customWidth="1"/>
    <col min="15118" max="15118" width="13.90625" style="99" customWidth="1"/>
    <col min="15119" max="15360" width="9.81640625" style="99"/>
    <col min="15361" max="15361" width="22.36328125" style="99" customWidth="1"/>
    <col min="15362" max="15368" width="11" style="99" customWidth="1"/>
    <col min="15369" max="15369" width="12.36328125" style="99" customWidth="1"/>
    <col min="15370" max="15371" width="11" style="99" customWidth="1"/>
    <col min="15372" max="15372" width="14.54296875" style="99" customWidth="1"/>
    <col min="15373" max="15373" width="12" style="99" customWidth="1"/>
    <col min="15374" max="15374" width="13.90625" style="99" customWidth="1"/>
    <col min="15375" max="15616" width="9.81640625" style="99"/>
    <col min="15617" max="15617" width="22.36328125" style="99" customWidth="1"/>
    <col min="15618" max="15624" width="11" style="99" customWidth="1"/>
    <col min="15625" max="15625" width="12.36328125" style="99" customWidth="1"/>
    <col min="15626" max="15627" width="11" style="99" customWidth="1"/>
    <col min="15628" max="15628" width="14.54296875" style="99" customWidth="1"/>
    <col min="15629" max="15629" width="12" style="99" customWidth="1"/>
    <col min="15630" max="15630" width="13.90625" style="99" customWidth="1"/>
    <col min="15631" max="15872" width="9.81640625" style="99"/>
    <col min="15873" max="15873" width="22.36328125" style="99" customWidth="1"/>
    <col min="15874" max="15880" width="11" style="99" customWidth="1"/>
    <col min="15881" max="15881" width="12.36328125" style="99" customWidth="1"/>
    <col min="15882" max="15883" width="11" style="99" customWidth="1"/>
    <col min="15884" max="15884" width="14.54296875" style="99" customWidth="1"/>
    <col min="15885" max="15885" width="12" style="99" customWidth="1"/>
    <col min="15886" max="15886" width="13.90625" style="99" customWidth="1"/>
    <col min="15887" max="16128" width="9.81640625" style="99"/>
    <col min="16129" max="16129" width="22.36328125" style="99" customWidth="1"/>
    <col min="16130" max="16136" width="11" style="99" customWidth="1"/>
    <col min="16137" max="16137" width="12.36328125" style="99" customWidth="1"/>
    <col min="16138" max="16139" width="11" style="99" customWidth="1"/>
    <col min="16140" max="16140" width="14.54296875" style="99" customWidth="1"/>
    <col min="16141" max="16141" width="12" style="99" customWidth="1"/>
    <col min="16142" max="16142" width="13.90625" style="99" customWidth="1"/>
    <col min="16143" max="16384" width="9.81640625" style="99"/>
  </cols>
  <sheetData>
    <row r="1" spans="1:18" s="72" customFormat="1" ht="15" customHeight="1"/>
    <row r="2" spans="1:18" s="72" customFormat="1" ht="17.5">
      <c r="A2" s="73" t="s">
        <v>147</v>
      </c>
      <c r="B2" s="73"/>
      <c r="C2" s="73"/>
      <c r="D2" s="73"/>
      <c r="E2" s="73"/>
      <c r="F2" s="73"/>
      <c r="G2" s="73"/>
      <c r="H2" s="73"/>
      <c r="I2" s="73"/>
      <c r="J2" s="73"/>
      <c r="K2" s="73"/>
      <c r="L2" s="74"/>
      <c r="M2" s="74"/>
      <c r="N2" s="74"/>
      <c r="O2" s="75"/>
      <c r="P2" s="75"/>
      <c r="Q2" s="75"/>
      <c r="R2" s="75"/>
    </row>
    <row r="3" spans="1:18" s="75" customFormat="1" ht="10.5" customHeight="1">
      <c r="A3" s="76"/>
      <c r="B3" s="76"/>
      <c r="C3" s="76"/>
      <c r="D3" s="76"/>
      <c r="E3" s="76"/>
      <c r="F3" s="76"/>
      <c r="G3" s="77"/>
      <c r="H3" s="77"/>
      <c r="I3" s="77"/>
      <c r="J3" s="77"/>
      <c r="K3" s="77"/>
      <c r="L3" s="74"/>
      <c r="M3" s="74"/>
      <c r="N3" s="74"/>
    </row>
    <row r="4" spans="1:18" s="85" customFormat="1" ht="16" customHeight="1">
      <c r="A4" s="123" t="s">
        <v>32</v>
      </c>
      <c r="B4" s="123" t="s">
        <v>148</v>
      </c>
      <c r="C4" s="123" t="s">
        <v>149</v>
      </c>
      <c r="D4" s="123" t="s">
        <v>150</v>
      </c>
      <c r="E4" s="123" t="s">
        <v>151</v>
      </c>
      <c r="F4" s="123" t="s">
        <v>152</v>
      </c>
      <c r="G4" s="127" t="s">
        <v>153</v>
      </c>
      <c r="H4" s="128" t="s">
        <v>154</v>
      </c>
      <c r="I4" s="87" t="s">
        <v>106</v>
      </c>
      <c r="J4" s="107" t="s">
        <v>107</v>
      </c>
      <c r="K4" s="88" t="s">
        <v>155</v>
      </c>
    </row>
    <row r="5" spans="1:18" s="85" customFormat="1" ht="16" customHeight="1">
      <c r="A5" s="124" t="s">
        <v>57</v>
      </c>
      <c r="B5" s="124"/>
      <c r="C5" s="124"/>
      <c r="D5" s="124"/>
      <c r="E5" s="124"/>
      <c r="F5" s="124"/>
      <c r="G5" s="129"/>
      <c r="H5" s="91">
        <f>SUM(B5:G5)</f>
        <v>0</v>
      </c>
      <c r="I5" s="129"/>
      <c r="J5" s="91">
        <f>I5-H5</f>
        <v>0</v>
      </c>
      <c r="K5" s="129"/>
    </row>
    <row r="6" spans="1:18" s="85" customFormat="1" ht="16" customHeight="1">
      <c r="A6" s="124" t="s">
        <v>58</v>
      </c>
      <c r="B6" s="124"/>
      <c r="C6" s="124"/>
      <c r="D6" s="124"/>
      <c r="E6" s="124"/>
      <c r="F6" s="124"/>
      <c r="G6" s="129"/>
      <c r="H6" s="91">
        <f>SUM(B6:G6)</f>
        <v>0</v>
      </c>
      <c r="I6" s="129"/>
      <c r="J6" s="91">
        <f t="shared" ref="J6:J19" si="0">I6-H6</f>
        <v>0</v>
      </c>
      <c r="K6" s="130"/>
    </row>
    <row r="7" spans="1:18" s="85" customFormat="1" ht="16" customHeight="1">
      <c r="A7" s="124" t="s">
        <v>59</v>
      </c>
      <c r="B7" s="91">
        <f t="shared" ref="B7:G7" si="1">SUM(B8:B13)</f>
        <v>0</v>
      </c>
      <c r="C7" s="91">
        <f t="shared" si="1"/>
        <v>0</v>
      </c>
      <c r="D7" s="91">
        <f t="shared" si="1"/>
        <v>0</v>
      </c>
      <c r="E7" s="91">
        <f t="shared" si="1"/>
        <v>0</v>
      </c>
      <c r="F7" s="91">
        <f t="shared" si="1"/>
        <v>0</v>
      </c>
      <c r="G7" s="91">
        <f t="shared" si="1"/>
        <v>0</v>
      </c>
      <c r="H7" s="91">
        <f>SUM(B7:G7)</f>
        <v>0</v>
      </c>
      <c r="I7" s="129"/>
      <c r="J7" s="91">
        <f t="shared" si="0"/>
        <v>0</v>
      </c>
      <c r="K7" s="130"/>
    </row>
    <row r="8" spans="1:18" s="85" customFormat="1" ht="16" customHeight="1">
      <c r="A8" s="124" t="s">
        <v>111</v>
      </c>
      <c r="B8" s="105"/>
      <c r="C8" s="124"/>
      <c r="D8" s="124"/>
      <c r="E8" s="124"/>
      <c r="F8" s="124"/>
      <c r="G8" s="129"/>
      <c r="H8" s="91">
        <f t="shared" ref="H8:H22" si="2">SUM(B8:G8)</f>
        <v>0</v>
      </c>
      <c r="I8" s="129"/>
      <c r="J8" s="91">
        <f t="shared" si="0"/>
        <v>0</v>
      </c>
      <c r="K8" s="130"/>
    </row>
    <row r="9" spans="1:18" s="85" customFormat="1" ht="16" customHeight="1">
      <c r="A9" s="124" t="s">
        <v>112</v>
      </c>
      <c r="B9" s="105"/>
      <c r="C9" s="124"/>
      <c r="D9" s="124"/>
      <c r="E9" s="124"/>
      <c r="F9" s="124"/>
      <c r="G9" s="129"/>
      <c r="H9" s="91">
        <f t="shared" si="2"/>
        <v>0</v>
      </c>
      <c r="I9" s="129"/>
      <c r="J9" s="91">
        <f t="shared" si="0"/>
        <v>0</v>
      </c>
      <c r="K9" s="130"/>
    </row>
    <row r="10" spans="1:18" s="85" customFormat="1" ht="16" customHeight="1">
      <c r="A10" s="124" t="s">
        <v>113</v>
      </c>
      <c r="B10" s="105"/>
      <c r="C10" s="124"/>
      <c r="D10" s="124"/>
      <c r="E10" s="124"/>
      <c r="F10" s="124"/>
      <c r="G10" s="129"/>
      <c r="H10" s="91">
        <f t="shared" si="2"/>
        <v>0</v>
      </c>
      <c r="I10" s="129"/>
      <c r="J10" s="91">
        <f t="shared" si="0"/>
        <v>0</v>
      </c>
      <c r="K10" s="130"/>
    </row>
    <row r="11" spans="1:18" s="85" customFormat="1" ht="16" customHeight="1">
      <c r="A11" s="124" t="s">
        <v>114</v>
      </c>
      <c r="B11" s="105"/>
      <c r="C11" s="124"/>
      <c r="D11" s="124"/>
      <c r="E11" s="124"/>
      <c r="F11" s="124"/>
      <c r="G11" s="129"/>
      <c r="H11" s="91">
        <f t="shared" si="2"/>
        <v>0</v>
      </c>
      <c r="I11" s="129"/>
      <c r="J11" s="91">
        <f t="shared" si="0"/>
        <v>0</v>
      </c>
      <c r="K11" s="130"/>
    </row>
    <row r="12" spans="1:18" s="85" customFormat="1" ht="16" customHeight="1">
      <c r="A12" s="124" t="s">
        <v>115</v>
      </c>
      <c r="B12" s="105"/>
      <c r="C12" s="124"/>
      <c r="D12" s="124"/>
      <c r="E12" s="124"/>
      <c r="F12" s="124"/>
      <c r="G12" s="129"/>
      <c r="H12" s="91">
        <f t="shared" si="2"/>
        <v>0</v>
      </c>
      <c r="I12" s="129"/>
      <c r="J12" s="91">
        <f t="shared" si="0"/>
        <v>0</v>
      </c>
      <c r="K12" s="130"/>
    </row>
    <row r="13" spans="1:18" s="85" customFormat="1" ht="16" customHeight="1">
      <c r="A13" s="124" t="s">
        <v>116</v>
      </c>
      <c r="B13" s="105"/>
      <c r="C13" s="124"/>
      <c r="D13" s="124"/>
      <c r="E13" s="124"/>
      <c r="F13" s="124"/>
      <c r="G13" s="129"/>
      <c r="H13" s="91">
        <f t="shared" si="2"/>
        <v>0</v>
      </c>
      <c r="I13" s="129"/>
      <c r="J13" s="91">
        <f t="shared" si="0"/>
        <v>0</v>
      </c>
      <c r="K13" s="130"/>
    </row>
    <row r="14" spans="1:18" s="85" customFormat="1" ht="16" customHeight="1">
      <c r="A14" s="124" t="s">
        <v>64</v>
      </c>
      <c r="B14" s="105"/>
      <c r="C14" s="124"/>
      <c r="D14" s="124"/>
      <c r="E14" s="124"/>
      <c r="F14" s="124"/>
      <c r="G14" s="129"/>
      <c r="H14" s="91">
        <f t="shared" si="2"/>
        <v>0</v>
      </c>
      <c r="I14" s="129"/>
      <c r="J14" s="91">
        <f t="shared" si="0"/>
        <v>0</v>
      </c>
      <c r="K14" s="130"/>
    </row>
    <row r="15" spans="1:18" s="85" customFormat="1" ht="16" customHeight="1">
      <c r="A15" s="124" t="s">
        <v>65</v>
      </c>
      <c r="B15" s="105"/>
      <c r="C15" s="124"/>
      <c r="D15" s="124"/>
      <c r="E15" s="124"/>
      <c r="F15" s="124"/>
      <c r="G15" s="129"/>
      <c r="H15" s="91">
        <f t="shared" si="2"/>
        <v>0</v>
      </c>
      <c r="I15" s="129"/>
      <c r="J15" s="91">
        <f t="shared" si="0"/>
        <v>0</v>
      </c>
      <c r="K15" s="130"/>
    </row>
    <row r="16" spans="1:18" s="85" customFormat="1" ht="16" customHeight="1">
      <c r="A16" s="124" t="s">
        <v>66</v>
      </c>
      <c r="B16" s="105"/>
      <c r="C16" s="124"/>
      <c r="D16" s="124"/>
      <c r="E16" s="124"/>
      <c r="F16" s="124"/>
      <c r="G16" s="129"/>
      <c r="H16" s="91">
        <f t="shared" si="2"/>
        <v>0</v>
      </c>
      <c r="I16" s="129"/>
      <c r="J16" s="91">
        <f t="shared" si="0"/>
        <v>0</v>
      </c>
      <c r="K16" s="130"/>
    </row>
    <row r="17" spans="1:11" s="85" customFormat="1" ht="16" customHeight="1">
      <c r="A17" s="124" t="s">
        <v>67</v>
      </c>
      <c r="B17" s="131"/>
      <c r="C17" s="132"/>
      <c r="D17" s="132"/>
      <c r="E17" s="132"/>
      <c r="F17" s="132"/>
      <c r="G17" s="129"/>
      <c r="H17" s="91">
        <f t="shared" si="2"/>
        <v>0</v>
      </c>
      <c r="I17" s="129"/>
      <c r="J17" s="91">
        <f t="shared" si="0"/>
        <v>0</v>
      </c>
      <c r="K17" s="130"/>
    </row>
    <row r="18" spans="1:11" s="85" customFormat="1" ht="16" customHeight="1">
      <c r="A18" s="124" t="s">
        <v>49</v>
      </c>
      <c r="B18" s="131"/>
      <c r="C18" s="132"/>
      <c r="D18" s="132"/>
      <c r="E18" s="132"/>
      <c r="F18" s="132"/>
      <c r="G18" s="129"/>
      <c r="H18" s="91">
        <f t="shared" si="2"/>
        <v>0</v>
      </c>
      <c r="I18" s="129"/>
      <c r="J18" s="91">
        <f t="shared" si="0"/>
        <v>0</v>
      </c>
      <c r="K18" s="130"/>
    </row>
    <row r="19" spans="1:11" s="85" customFormat="1" ht="16" customHeight="1">
      <c r="A19" s="124" t="s">
        <v>50</v>
      </c>
      <c r="B19" s="131"/>
      <c r="C19" s="132"/>
      <c r="D19" s="132"/>
      <c r="E19" s="132"/>
      <c r="F19" s="132"/>
      <c r="G19" s="129"/>
      <c r="H19" s="91">
        <f t="shared" si="2"/>
        <v>0</v>
      </c>
      <c r="I19" s="129"/>
      <c r="J19" s="91">
        <f t="shared" si="0"/>
        <v>0</v>
      </c>
      <c r="K19" s="130"/>
    </row>
    <row r="20" spans="1:11" s="85" customFormat="1" ht="16" customHeight="1">
      <c r="A20" s="107" t="s">
        <v>94</v>
      </c>
      <c r="B20" s="91">
        <f t="shared" ref="B20:G20" si="3">B5+B6+B7+B14+B15+B16+B17+B18+B19</f>
        <v>0</v>
      </c>
      <c r="C20" s="91">
        <f t="shared" si="3"/>
        <v>0</v>
      </c>
      <c r="D20" s="91">
        <f t="shared" si="3"/>
        <v>0</v>
      </c>
      <c r="E20" s="91">
        <f t="shared" si="3"/>
        <v>0</v>
      </c>
      <c r="F20" s="91">
        <f t="shared" si="3"/>
        <v>0</v>
      </c>
      <c r="G20" s="91">
        <f t="shared" si="3"/>
        <v>0</v>
      </c>
      <c r="H20" s="91">
        <f t="shared" si="2"/>
        <v>0</v>
      </c>
      <c r="I20" s="91">
        <f>SUM(C20:H20)</f>
        <v>0</v>
      </c>
      <c r="J20" s="91">
        <f>SUM(D20:I20)</f>
        <v>0</v>
      </c>
      <c r="K20" s="133" t="s">
        <v>110</v>
      </c>
    </row>
    <row r="21" spans="1:11" s="85" customFormat="1" ht="16" customHeight="1">
      <c r="A21" s="107" t="s">
        <v>156</v>
      </c>
      <c r="B21" s="91" t="e">
        <f t="shared" ref="B21:G21" si="4">B20/$H$20</f>
        <v>#DIV/0!</v>
      </c>
      <c r="C21" s="91" t="e">
        <f t="shared" si="4"/>
        <v>#DIV/0!</v>
      </c>
      <c r="D21" s="91" t="e">
        <f t="shared" si="4"/>
        <v>#DIV/0!</v>
      </c>
      <c r="E21" s="91" t="e">
        <f t="shared" si="4"/>
        <v>#DIV/0!</v>
      </c>
      <c r="F21" s="91" t="e">
        <f t="shared" si="4"/>
        <v>#DIV/0!</v>
      </c>
      <c r="G21" s="91" t="e">
        <f t="shared" si="4"/>
        <v>#DIV/0!</v>
      </c>
      <c r="H21" s="91" t="e">
        <f>SUM(B21:G21)</f>
        <v>#DIV/0!</v>
      </c>
      <c r="I21" s="133" t="s">
        <v>110</v>
      </c>
      <c r="J21" s="133" t="s">
        <v>110</v>
      </c>
      <c r="K21" s="133" t="s">
        <v>110</v>
      </c>
    </row>
    <row r="22" spans="1:11" s="85" customFormat="1" ht="16" customHeight="1">
      <c r="A22" s="107" t="s">
        <v>157</v>
      </c>
      <c r="B22" s="134"/>
      <c r="C22" s="134"/>
      <c r="D22" s="134"/>
      <c r="E22" s="134"/>
      <c r="F22" s="134"/>
      <c r="G22" s="106"/>
      <c r="H22" s="91">
        <f t="shared" si="2"/>
        <v>0</v>
      </c>
      <c r="I22" s="133" t="s">
        <v>110</v>
      </c>
      <c r="J22" s="133" t="s">
        <v>110</v>
      </c>
      <c r="K22" s="133" t="s">
        <v>110</v>
      </c>
    </row>
    <row r="23" spans="1:11" s="85" customFormat="1" ht="16" customHeight="1">
      <c r="A23" s="107" t="s">
        <v>158</v>
      </c>
      <c r="B23" s="91" t="e">
        <f t="shared" ref="B23:G23" si="5">B22/$H$22</f>
        <v>#DIV/0!</v>
      </c>
      <c r="C23" s="91" t="e">
        <f t="shared" si="5"/>
        <v>#DIV/0!</v>
      </c>
      <c r="D23" s="91" t="e">
        <f t="shared" si="5"/>
        <v>#DIV/0!</v>
      </c>
      <c r="E23" s="91" t="e">
        <f t="shared" si="5"/>
        <v>#DIV/0!</v>
      </c>
      <c r="F23" s="91" t="e">
        <f t="shared" si="5"/>
        <v>#DIV/0!</v>
      </c>
      <c r="G23" s="91" t="e">
        <f t="shared" si="5"/>
        <v>#DIV/0!</v>
      </c>
      <c r="H23" s="91" t="e">
        <f>SUM(B23:G23)</f>
        <v>#DIV/0!</v>
      </c>
      <c r="I23" s="133" t="s">
        <v>110</v>
      </c>
      <c r="J23" s="133" t="s">
        <v>110</v>
      </c>
      <c r="K23" s="133" t="s">
        <v>110</v>
      </c>
    </row>
    <row r="24" spans="1:11" s="85" customFormat="1" ht="16" customHeight="1">
      <c r="A24" s="134" t="s">
        <v>159</v>
      </c>
      <c r="B24" s="134"/>
      <c r="C24" s="134"/>
      <c r="D24" s="134"/>
      <c r="E24" s="134"/>
      <c r="F24" s="134"/>
      <c r="G24" s="106"/>
      <c r="H24" s="106"/>
      <c r="I24" s="133" t="s">
        <v>110</v>
      </c>
      <c r="J24" s="133" t="s">
        <v>110</v>
      </c>
      <c r="K24" s="133" t="s">
        <v>110</v>
      </c>
    </row>
  </sheetData>
  <mergeCells count="1">
    <mergeCell ref="A2:K2"/>
  </mergeCells>
  <phoneticPr fontId="1" type="noConversion"/>
  <pageMargins left="0.75" right="0.43" top="1" bottom="0.62"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25</vt:i4>
      </vt:variant>
    </vt:vector>
  </HeadingPairs>
  <TitlesOfParts>
    <vt:vector size="45" baseType="lpstr">
      <vt:lpstr>基础信息</vt:lpstr>
      <vt:lpstr>审计说明</vt:lpstr>
      <vt:lpstr>调整分录</vt:lpstr>
      <vt:lpstr>应付职工薪酬审定表</vt:lpstr>
      <vt:lpstr>工资费用计提分月比较分析表</vt:lpstr>
      <vt:lpstr>应付职工薪酬计提检查情况表</vt:lpstr>
      <vt:lpstr>工资发放情况比较分析表</vt:lpstr>
      <vt:lpstr>工时记录比较分析表</vt:lpstr>
      <vt:lpstr>应付职工薪酬分配检查情况表</vt:lpstr>
      <vt:lpstr>工资费用计提分部门比较分析表</vt:lpstr>
      <vt:lpstr>非货币性福利检查表</vt:lpstr>
      <vt:lpstr>离职后福利检查</vt:lpstr>
      <vt:lpstr>辞退福利检查</vt:lpstr>
      <vt:lpstr>其他长期职工福利检查表</vt:lpstr>
      <vt:lpstr>现金结算股份支付检查表</vt:lpstr>
      <vt:lpstr>应付职工薪酬余额及期后事项检查表</vt:lpstr>
      <vt:lpstr>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2021-08-01T14:58:14Z</dcterms:modified>
</cp:coreProperties>
</file>