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dministrator\Desktop\审计课件\01 附注\"/>
    </mc:Choice>
  </mc:AlternateContent>
  <xr:revisionPtr revIDLastSave="0" documentId="13_ncr:1_{5F03A415-8734-4A62-8F9D-62DAC14F9629}" xr6:coauthVersionLast="45" xr6:coauthVersionMax="45" xr10:uidLastSave="{00000000-0000-0000-0000-000000000000}"/>
  <bookViews>
    <workbookView xWindow="-120" yWindow="-120" windowWidth="21840" windowHeight="13140" activeTab="2" xr2:uid="{F97D7EB1-B5C7-479B-BFA2-19C92E03237E}"/>
  </bookViews>
  <sheets>
    <sheet name="附注合并" sheetId="2" r:id="rId1"/>
    <sheet name="开始" sheetId="8" r:id="rId2"/>
    <sheet name="附注抵消" sheetId="5" r:id="rId3"/>
    <sheet name="A公司" sheetId="6" r:id="rId4"/>
    <sheet name="B公司" sheetId="7" r:id="rId5"/>
    <sheet name="C公司 " sheetId="11" r:id="rId6"/>
    <sheet name="D公司" sheetId="12" r:id="rId7"/>
    <sheet name="结束" sheetId="9" r:id="rId8"/>
  </sheets>
  <externalReferences>
    <externalReference r:id="rId9"/>
  </externalReferences>
  <definedNames>
    <definedName name="_Hlk12977602" localSheetId="3">A公司!$A$1332</definedName>
    <definedName name="_Hlk12977602" localSheetId="4">B公司!$A$1332</definedName>
    <definedName name="_Hlk12977602" localSheetId="5">'C公司 '!$A$1332</definedName>
    <definedName name="_Hlk12977602" localSheetId="6">D公司!$A$1332</definedName>
    <definedName name="_Hlk12977602" localSheetId="2">附注抵消!$A$1332</definedName>
    <definedName name="_Hlk12977602" localSheetId="0">附注合并!$A$1332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2" l="1"/>
  <c r="B6" i="2"/>
  <c r="C7" i="2"/>
  <c r="C6" i="2"/>
  <c r="C5" i="2"/>
  <c r="B5" i="2"/>
  <c r="C8" i="12"/>
  <c r="E8" i="12" s="1"/>
  <c r="B8" i="12"/>
  <c r="D8" i="12" s="1"/>
  <c r="C8" i="11"/>
  <c r="E8" i="11" s="1"/>
  <c r="B8" i="11"/>
  <c r="D8" i="11" s="1"/>
  <c r="C8" i="7"/>
  <c r="E8" i="7" s="1"/>
  <c r="B8" i="7"/>
  <c r="D8" i="7" s="1"/>
  <c r="C8" i="2"/>
  <c r="E8" i="2" s="1"/>
  <c r="B8" i="2"/>
  <c r="D8" i="2" s="1"/>
  <c r="E8" i="6"/>
  <c r="D8" i="6"/>
  <c r="I60" i="12" l="1"/>
  <c r="J60" i="12" s="1"/>
  <c r="H60" i="12"/>
  <c r="G60" i="12"/>
  <c r="F60" i="12"/>
  <c r="E60" i="12"/>
  <c r="D60" i="12"/>
  <c r="C60" i="12"/>
  <c r="B60" i="12"/>
  <c r="D32" i="12"/>
  <c r="C32" i="12"/>
  <c r="B32" i="12"/>
  <c r="F24" i="12"/>
  <c r="E24" i="12"/>
  <c r="F23" i="12"/>
  <c r="E23" i="12"/>
  <c r="B22" i="12"/>
  <c r="F22" i="12" s="1"/>
  <c r="F21" i="12"/>
  <c r="E21" i="12"/>
  <c r="F20" i="12"/>
  <c r="E20" i="12"/>
  <c r="B19" i="12"/>
  <c r="F19" i="12" s="1"/>
  <c r="I60" i="11"/>
  <c r="J60" i="11" s="1"/>
  <c r="H60" i="11"/>
  <c r="G60" i="11"/>
  <c r="F60" i="11"/>
  <c r="E60" i="11"/>
  <c r="D60" i="11"/>
  <c r="C60" i="11"/>
  <c r="B60" i="11"/>
  <c r="D32" i="11"/>
  <c r="C32" i="11"/>
  <c r="B32" i="11"/>
  <c r="F24" i="11"/>
  <c r="E24" i="11"/>
  <c r="F23" i="11"/>
  <c r="E23" i="11"/>
  <c r="B22" i="11"/>
  <c r="F22" i="11" s="1"/>
  <c r="F21" i="11"/>
  <c r="E21" i="11"/>
  <c r="F20" i="11"/>
  <c r="E20" i="11"/>
  <c r="B19" i="11"/>
  <c r="F19" i="11" s="1"/>
  <c r="I60" i="7"/>
  <c r="J60" i="7" s="1"/>
  <c r="H60" i="7"/>
  <c r="G60" i="7"/>
  <c r="F60" i="7"/>
  <c r="E60" i="7"/>
  <c r="D60" i="7"/>
  <c r="C60" i="7"/>
  <c r="B60" i="7"/>
  <c r="D32" i="7"/>
  <c r="C32" i="7"/>
  <c r="B32" i="7"/>
  <c r="F24" i="7"/>
  <c r="E24" i="7"/>
  <c r="F23" i="7"/>
  <c r="E23" i="7"/>
  <c r="B22" i="7"/>
  <c r="F22" i="7" s="1"/>
  <c r="F21" i="7"/>
  <c r="E21" i="7"/>
  <c r="F20" i="7"/>
  <c r="E20" i="7"/>
  <c r="B19" i="7"/>
  <c r="F19" i="7" s="1"/>
  <c r="I60" i="6"/>
  <c r="J60" i="6" s="1"/>
  <c r="H60" i="6"/>
  <c r="G60" i="6"/>
  <c r="F60" i="6"/>
  <c r="E60" i="6"/>
  <c r="D60" i="6"/>
  <c r="C60" i="6"/>
  <c r="B60" i="6"/>
  <c r="D32" i="6"/>
  <c r="C32" i="6"/>
  <c r="B32" i="6"/>
  <c r="F24" i="6"/>
  <c r="E24" i="6"/>
  <c r="F23" i="6"/>
  <c r="E23" i="6"/>
  <c r="B22" i="6"/>
  <c r="F22" i="6" s="1"/>
  <c r="F21" i="6"/>
  <c r="E21" i="6"/>
  <c r="F20" i="6"/>
  <c r="E20" i="6"/>
  <c r="B19" i="6"/>
  <c r="F19" i="6" s="1"/>
  <c r="C8" i="6"/>
  <c r="B8" i="6"/>
  <c r="I60" i="5"/>
  <c r="J60" i="5" s="1"/>
  <c r="H60" i="5"/>
  <c r="G60" i="5"/>
  <c r="F60" i="5"/>
  <c r="E60" i="5"/>
  <c r="D60" i="5"/>
  <c r="C60" i="5"/>
  <c r="B60" i="5"/>
  <c r="D32" i="5"/>
  <c r="C32" i="5"/>
  <c r="B32" i="5"/>
  <c r="F24" i="5"/>
  <c r="E24" i="5"/>
  <c r="F23" i="5"/>
  <c r="E23" i="5"/>
  <c r="B22" i="5"/>
  <c r="F22" i="5" s="1"/>
  <c r="F21" i="5"/>
  <c r="E21" i="5"/>
  <c r="F20" i="5"/>
  <c r="E20" i="5"/>
  <c r="B19" i="5"/>
  <c r="F19" i="5" s="1"/>
  <c r="C8" i="5"/>
  <c r="B8" i="5"/>
  <c r="B25" i="12" l="1"/>
  <c r="F25" i="12" s="1"/>
  <c r="C22" i="11"/>
  <c r="E22" i="11" s="1"/>
  <c r="B25" i="11"/>
  <c r="F25" i="11" s="1"/>
  <c r="B25" i="7"/>
  <c r="F25" i="7" s="1"/>
  <c r="B25" i="6"/>
  <c r="F25" i="6" s="1"/>
  <c r="B25" i="5"/>
  <c r="F25" i="5" s="1"/>
  <c r="C19" i="5"/>
  <c r="C22" i="5"/>
  <c r="E22" i="5" s="1"/>
  <c r="C22" i="12" l="1"/>
  <c r="E22" i="12" s="1"/>
  <c r="C19" i="12"/>
  <c r="C19" i="11"/>
  <c r="C22" i="7"/>
  <c r="E22" i="7" s="1"/>
  <c r="C19" i="7"/>
  <c r="C22" i="6"/>
  <c r="E22" i="6" s="1"/>
  <c r="C19" i="6"/>
  <c r="E19" i="5"/>
  <c r="C25" i="5"/>
  <c r="E25" i="5" s="1"/>
  <c r="E19" i="12" l="1"/>
  <c r="C25" i="12"/>
  <c r="E25" i="12" s="1"/>
  <c r="E19" i="11"/>
  <c r="C25" i="11"/>
  <c r="E25" i="11" s="1"/>
  <c r="E19" i="7"/>
  <c r="C25" i="7"/>
  <c r="E25" i="7" s="1"/>
  <c r="E19" i="6"/>
  <c r="C25" i="6"/>
  <c r="E25" i="6" s="1"/>
  <c r="D32" i="2" l="1"/>
  <c r="C32" i="2"/>
  <c r="B32" i="2"/>
  <c r="I60" i="2"/>
  <c r="H60" i="2"/>
  <c r="G60" i="2"/>
  <c r="F60" i="2"/>
  <c r="E60" i="2"/>
  <c r="D60" i="2"/>
  <c r="C60" i="2"/>
  <c r="B60" i="2"/>
  <c r="J60" i="2"/>
  <c r="F25" i="2"/>
  <c r="F24" i="2"/>
  <c r="F23" i="2"/>
  <c r="F22" i="2"/>
  <c r="F21" i="2"/>
  <c r="F20" i="2"/>
  <c r="F19" i="2"/>
  <c r="E25" i="2"/>
  <c r="E24" i="2"/>
  <c r="E23" i="2"/>
  <c r="E22" i="2"/>
  <c r="E21" i="2"/>
  <c r="E20" i="2"/>
  <c r="E19" i="2"/>
  <c r="C25" i="2"/>
  <c r="C22" i="2"/>
  <c r="C19" i="2"/>
  <c r="B25" i="2"/>
  <c r="B22" i="2"/>
  <c r="B19" i="2"/>
</calcChain>
</file>

<file path=xl/sharedStrings.xml><?xml version="1.0" encoding="utf-8"?>
<sst xmlns="http://schemas.openxmlformats.org/spreadsheetml/2006/main" count="10584" uniqueCount="714">
  <si>
    <t>1. 货币资金</t>
  </si>
  <si>
    <t>(1) 明细情况</t>
  </si>
  <si>
    <t>项  目</t>
  </si>
  <si>
    <t>期末数</t>
  </si>
  <si>
    <t>期初数</t>
  </si>
  <si>
    <t>库存现金</t>
  </si>
  <si>
    <t>银行存款</t>
  </si>
  <si>
    <t>其他货币资金</t>
  </si>
  <si>
    <t>合  计</t>
  </si>
  <si>
    <t xml:space="preserve">    其中：存放在境外的款项总额</t>
  </si>
  <si>
    <t>(2) 其他说明</t>
  </si>
  <si>
    <t>分类为以公允价值计量且其变动计入当期损益的金融资产</t>
  </si>
  <si>
    <t>其他</t>
  </si>
  <si>
    <t>提示：</t>
  </si>
  <si>
    <t>……</t>
  </si>
  <si>
    <t>5. 应收票据</t>
  </si>
  <si>
    <t>1) 类别明细情况</t>
  </si>
  <si>
    <t>种  类</t>
  </si>
  <si>
    <t>账面余额</t>
  </si>
  <si>
    <t>坏账准备</t>
  </si>
  <si>
    <t>账面价值</t>
  </si>
  <si>
    <t>金额</t>
  </si>
  <si>
    <t>比例(%)</t>
  </si>
  <si>
    <t>计提比例(%)</t>
  </si>
  <si>
    <t>单项计提坏账准备</t>
  </si>
  <si>
    <t>其中：银行承兑汇票</t>
  </si>
  <si>
    <t xml:space="preserve">      商业承兑汇票</t>
  </si>
  <si>
    <t>按组合计提坏账准备</t>
  </si>
  <si>
    <t>银行承兑汇票</t>
  </si>
  <si>
    <t>商业承兑汇票</t>
  </si>
  <si>
    <t>2) 期末单项计提坏账准备的应收票据</t>
  </si>
  <si>
    <t>单位名称</t>
  </si>
  <si>
    <t>计提理由</t>
  </si>
  <si>
    <t>小  计</t>
  </si>
  <si>
    <t>3) 采用组合计提坏账准备的应收票据</t>
  </si>
  <si>
    <t>银行承兑汇票组合</t>
  </si>
  <si>
    <t>商业承兑汇票组合</t>
  </si>
  <si>
    <t>确定组合依据的说明：</t>
  </si>
  <si>
    <t>(2) 坏账准备变动情况</t>
  </si>
  <si>
    <t>1) 明细情况</t>
  </si>
  <si>
    <t>2019年</t>
  </si>
  <si>
    <t>本期增加</t>
  </si>
  <si>
    <t>本期减少</t>
  </si>
  <si>
    <t>计提</t>
  </si>
  <si>
    <t>收回</t>
  </si>
  <si>
    <t>转回</t>
  </si>
  <si>
    <t>核销</t>
  </si>
  <si>
    <t>2) 本期重要的坏账准备收回或转回情况</t>
  </si>
  <si>
    <t>收回或转回金额</t>
  </si>
  <si>
    <t>收回方式</t>
  </si>
  <si>
    <t>3) 其他说明</t>
  </si>
  <si>
    <t>(3) 本期实际核销的应收票据情况</t>
  </si>
  <si>
    <t>1) 本期实际核销应收票据    元。</t>
  </si>
  <si>
    <t>2) 本期重要的应收票据核销情况</t>
  </si>
  <si>
    <t>款项性质</t>
  </si>
  <si>
    <t>核销金额</t>
  </si>
  <si>
    <t>核销原因</t>
  </si>
  <si>
    <t>履行的</t>
  </si>
  <si>
    <t>核销程序</t>
  </si>
  <si>
    <t>款项是否由关联交易产生</t>
  </si>
  <si>
    <t>3) 应收票据核销说明</t>
  </si>
  <si>
    <t>(4) 期末公司已质押的应收票据情况</t>
  </si>
  <si>
    <t>期末已质押金额</t>
  </si>
  <si>
    <t>(5) 期末公司已背书或贴现且在资产负债表日尚未到期的应收票据情况</t>
  </si>
  <si>
    <t>期末终止</t>
  </si>
  <si>
    <t>确认金额</t>
  </si>
  <si>
    <t>期末未终止</t>
  </si>
  <si>
    <t>银行承兑汇票的承兑人是商业银行，由于商业银行具有较高的信用，银行承兑汇票到期不获支付的可能性较低，故本公司将已背书或贴现的银行承兑汇票予以终止确认。但如果该等票据到期不获支付，依据《票据法》之规定，公司仍将对持票人承担连带责任。</t>
  </si>
  <si>
    <t>(6) 期末公司因出票人未履约而将应收票据转应收账款的情况</t>
  </si>
  <si>
    <t>期末转应收</t>
  </si>
  <si>
    <t>账款金额</t>
  </si>
  <si>
    <t>(7) 其他说明</t>
  </si>
  <si>
    <t>6. 应收账款</t>
  </si>
  <si>
    <t>单项金额重大并单项计提坏账准备</t>
  </si>
  <si>
    <t>按信用风险特征组合计提坏账准备</t>
  </si>
  <si>
    <t>单项金额不重大但单项计提坏账准备</t>
  </si>
  <si>
    <t>2) 期末单项计提坏账准备的应收账款</t>
  </si>
  <si>
    <t>3) ××组合中，采用账龄损失率对照表计提坏账准备的应收账款</t>
  </si>
  <si>
    <t>账  龄</t>
  </si>
  <si>
    <t>1年以内</t>
  </si>
  <si>
    <t>1-2年</t>
  </si>
  <si>
    <t>2-3年</t>
  </si>
  <si>
    <t>3年以上</t>
  </si>
  <si>
    <t>3-4年</t>
  </si>
  <si>
    <t>4) ××组合中，采用逾期天数损失率对照表计提坏账准备的应收账款</t>
  </si>
  <si>
    <t>逾期天数</t>
  </si>
  <si>
    <t>未逾期</t>
  </si>
  <si>
    <t>逾期1-30日</t>
  </si>
  <si>
    <t>逾期31-60日</t>
  </si>
  <si>
    <t>逾期61-90日</t>
  </si>
  <si>
    <t>逾期大于90日</t>
  </si>
  <si>
    <t>5) 采用其他方法计提坏账准备的应收账款</t>
  </si>
  <si>
    <t>组合名称</t>
  </si>
  <si>
    <t>组合1</t>
  </si>
  <si>
    <t>组合2</t>
  </si>
  <si>
    <t>组合3</t>
  </si>
  <si>
    <t>(3) 本期实际核销的应收账款情况</t>
  </si>
  <si>
    <t>1) 本期实际核销应收账款    元。</t>
  </si>
  <si>
    <t>2) 本期重要的应收账款核销情况</t>
  </si>
  <si>
    <t>3) 应收账款核销说明</t>
  </si>
  <si>
    <t>(4) 应收账款金额前5名情况</t>
  </si>
  <si>
    <t>占应收账款余额</t>
  </si>
  <si>
    <t>的比例(%)</t>
  </si>
  <si>
    <t>期末余额前5名的应收账款合计数为    元，占应收账款期末余额合计数的比例为  %，相应计提的坏账准备合计数为    元。</t>
  </si>
  <si>
    <t>(5) 因金融资产转移而终止确认的应收账款情况</t>
  </si>
  <si>
    <t>终止确认金额</t>
  </si>
  <si>
    <t>与终止确认相关的利得或损失</t>
  </si>
  <si>
    <t>金融资产转移方式</t>
  </si>
  <si>
    <t>(6) 转移应收账款且继续涉入形成的资产、负债的金额</t>
  </si>
  <si>
    <t>资  产</t>
  </si>
  <si>
    <t>负  债</t>
  </si>
  <si>
    <t>减值准备</t>
  </si>
  <si>
    <t>(4) 其他说明</t>
  </si>
  <si>
    <t>8. 预付款项</t>
  </si>
  <si>
    <t>(1) 账龄分析</t>
  </si>
  <si>
    <t>1 年以内</t>
  </si>
  <si>
    <t>1-2 年</t>
  </si>
  <si>
    <t>2-3 年</t>
  </si>
  <si>
    <t>3 年以上</t>
  </si>
  <si>
    <t>2) 账龄1年以上重要的预付款项未及时结算的原因说明</t>
  </si>
  <si>
    <t>未结算原因</t>
  </si>
  <si>
    <t>(2) 预付款项金额前5名情况</t>
  </si>
  <si>
    <t>占预付款项余额</t>
  </si>
  <si>
    <t>期末余额前5名的预付款项合计数为    元，占预付款项期末余额合计数的比例为  %。</t>
  </si>
  <si>
    <t>(3) 其他说明</t>
  </si>
  <si>
    <t>9. 其他应收款</t>
  </si>
  <si>
    <t>其中：应收利息</t>
  </si>
  <si>
    <t xml:space="preserve">      应收股利</t>
  </si>
  <si>
    <t xml:space="preserve">      其他应收款</t>
  </si>
  <si>
    <t>2) 期末单项计提坏账准备的其他应收款</t>
  </si>
  <si>
    <t>应收利息</t>
  </si>
  <si>
    <t>应收股利</t>
  </si>
  <si>
    <t>其他应收款</t>
  </si>
  <si>
    <t>用于确定本期坏账准备计提金额以及评估信用风险自初始确认后是否已显著增加等事项的所采用的输入值、假设等信息说明：</t>
  </si>
  <si>
    <t>(3) 本期实际核销的其他应收款情况</t>
  </si>
  <si>
    <t>1) 本期实际核销其他应收款    元。</t>
  </si>
  <si>
    <t>2) 本期重要的其他应收款核销情况</t>
  </si>
  <si>
    <t>款项是否由</t>
  </si>
  <si>
    <t>关联交易产生</t>
  </si>
  <si>
    <t>3) 其他应收款核销说明</t>
  </si>
  <si>
    <t>(4) 其他应收款款项性质分类情况</t>
  </si>
  <si>
    <t>定期存款</t>
  </si>
  <si>
    <t>委托贷款</t>
  </si>
  <si>
    <t>债券投资</t>
  </si>
  <si>
    <t>押金保证金</t>
  </si>
  <si>
    <t>拆借款</t>
  </si>
  <si>
    <t>应收暂付款</t>
  </si>
  <si>
    <t>(5) 重要逾期利息</t>
  </si>
  <si>
    <t>借款单位</t>
  </si>
  <si>
    <t>逾期时间</t>
  </si>
  <si>
    <t>逾期原因</t>
  </si>
  <si>
    <t>是否发生减值</t>
  </si>
  <si>
    <t>及其判断依据</t>
  </si>
  <si>
    <t>(6) 应收股利明细情况</t>
  </si>
  <si>
    <t>(7) 账龄1年以上重要的应收股利</t>
  </si>
  <si>
    <t>账龄</t>
  </si>
  <si>
    <t>未收回的原因</t>
  </si>
  <si>
    <t>(8) 其他应收款金额前5名情况</t>
  </si>
  <si>
    <t>占其他应收款余额的比例(%)</t>
  </si>
  <si>
    <t>(9) 按应收金额确认的政府补助</t>
  </si>
  <si>
    <t>政府补助</t>
  </si>
  <si>
    <t>项目名称</t>
  </si>
  <si>
    <t>预计收取的</t>
  </si>
  <si>
    <t>时间、金额及依据</t>
  </si>
  <si>
    <t>2) 未能在预计时点收到预计金额的政府补助的原因说明</t>
  </si>
  <si>
    <t>(10) 因金融资产转移而终止确认的其他应收款情况</t>
  </si>
  <si>
    <t>(11) 转移其他应收款且继续涉入形成的资产、负债的金额</t>
  </si>
  <si>
    <t>(12) 其他说明</t>
  </si>
  <si>
    <t>10. 存货</t>
  </si>
  <si>
    <t>跌价准备</t>
  </si>
  <si>
    <t>在途物资</t>
  </si>
  <si>
    <t>原材料</t>
  </si>
  <si>
    <t>在产品</t>
  </si>
  <si>
    <t>开发成本</t>
  </si>
  <si>
    <t>未完成劳务</t>
  </si>
  <si>
    <t>库存商品</t>
  </si>
  <si>
    <t>开发产品</t>
  </si>
  <si>
    <t>农产品</t>
  </si>
  <si>
    <t>发出商品</t>
  </si>
  <si>
    <t>委托代销商品</t>
  </si>
  <si>
    <t>委托加工物资</t>
  </si>
  <si>
    <t>包装物</t>
  </si>
  <si>
    <t>低值易耗品</t>
  </si>
  <si>
    <t>其他周转材料</t>
  </si>
  <si>
    <t>消耗性生物资产</t>
  </si>
  <si>
    <t>建造合同形成的已完工未结算资产</t>
  </si>
  <si>
    <t>(2) 存货跌价准备</t>
  </si>
  <si>
    <t>转回或转销</t>
  </si>
  <si>
    <t>2) 确定可变现净值的具体依据、本期转回或转销存货跌价准备的原因</t>
  </si>
  <si>
    <t>确定可变现净值</t>
  </si>
  <si>
    <t>的具体依据</t>
  </si>
  <si>
    <t>本期转回</t>
  </si>
  <si>
    <t>存货跌价准备的原因</t>
  </si>
  <si>
    <t>本期转销</t>
  </si>
  <si>
    <t>相关产成品估计售价减去至完工估计将要发生的成本、估计的销售费用以及相关税费后的金额确定可变现净值</t>
  </si>
  <si>
    <t>以前期间计提了存货跌价准备的存货可变现净值上升</t>
  </si>
  <si>
    <t>本期已将期初计提存货跌价准备的存货售出</t>
  </si>
  <si>
    <t>(3) 借款费用资本化情况</t>
  </si>
  <si>
    <t>(4) 期末建造合同形成的已完工未结算资产情况</t>
  </si>
  <si>
    <t>金  额</t>
  </si>
  <si>
    <t>累计已发生成本</t>
  </si>
  <si>
    <t>累计已确认毛利</t>
  </si>
  <si>
    <t xml:space="preserve">    减：预计损失</t>
  </si>
  <si>
    <t xml:space="preserve">        已办理结算的金额</t>
  </si>
  <si>
    <t>(5) 其他说明</t>
  </si>
  <si>
    <t>期末账面价值</t>
  </si>
  <si>
    <t xml:space="preserve">  项  目</t>
  </si>
  <si>
    <t>(6) 其他说明</t>
  </si>
  <si>
    <t>13. 其他流动资产</t>
  </si>
  <si>
    <t>面值</t>
  </si>
  <si>
    <t>15. 可供出售金融资产</t>
  </si>
  <si>
    <t>可供出售债务工具</t>
  </si>
  <si>
    <t>可供出售权益工具</t>
  </si>
  <si>
    <t xml:space="preserve">    其中：按公允价值计量的</t>
  </si>
  <si>
    <t xml:space="preserve">          按成本计量的</t>
  </si>
  <si>
    <t>19. 长期股权投资</t>
  </si>
  <si>
    <t>(1) 分类情况</t>
  </si>
  <si>
    <t>对联营企业投资</t>
  </si>
  <si>
    <t>对合营企业投资</t>
  </si>
  <si>
    <t>(2) 明细情况</t>
  </si>
  <si>
    <t>提示：表格可根据实际情况横向添加明细项目。</t>
  </si>
  <si>
    <t>被投资单位</t>
  </si>
  <si>
    <t>本期增减变动</t>
  </si>
  <si>
    <t>追加投资</t>
  </si>
  <si>
    <t>减少投资</t>
  </si>
  <si>
    <t>权益法下确认的投资损益</t>
  </si>
  <si>
    <t>其他综合</t>
  </si>
  <si>
    <t>收益调整</t>
  </si>
  <si>
    <t>合营企业</t>
  </si>
  <si>
    <t xml:space="preserve">  小  计</t>
  </si>
  <si>
    <t>联营企业</t>
  </si>
  <si>
    <t>(续上表)</t>
  </si>
  <si>
    <t>期末余额</t>
  </si>
  <si>
    <t>其他权</t>
  </si>
  <si>
    <t>益变动</t>
  </si>
  <si>
    <t>宣告发放现金股利或利润</t>
  </si>
  <si>
    <t>计提减</t>
  </si>
  <si>
    <t>值准备</t>
  </si>
  <si>
    <t>20. 其他权益工具投资</t>
  </si>
  <si>
    <t>本期</t>
  </si>
  <si>
    <t>股利收入</t>
  </si>
  <si>
    <t>本期从其他综合收益转入留存收益的累计利得和损失</t>
  </si>
  <si>
    <t>原因</t>
  </si>
  <si>
    <t>(2) 指定为以公允价值计量且其变动计入其他综合收益的权益工具投资的原因</t>
  </si>
  <si>
    <t>(3) 本期终止确认的其他权益工具投资</t>
  </si>
  <si>
    <t>终止确认时公允价值</t>
  </si>
  <si>
    <t>终止确认时累计</t>
  </si>
  <si>
    <t>利得和损失</t>
  </si>
  <si>
    <t>处置原因</t>
  </si>
  <si>
    <t>22. 投资性房地产</t>
  </si>
  <si>
    <t>1. 按照成本模式进行后续计量的投资性房地产按下面的格式披露。</t>
  </si>
  <si>
    <t>2. 表格可根据实际情况横向添加明细项目。</t>
  </si>
  <si>
    <t>房屋及建筑物</t>
  </si>
  <si>
    <t>土地使用权</t>
  </si>
  <si>
    <t>在建工程</t>
  </si>
  <si>
    <t>账面原值</t>
  </si>
  <si>
    <t xml:space="preserve">    期初数</t>
  </si>
  <si>
    <t xml:space="preserve">    本期增加金额</t>
  </si>
  <si>
    <t xml:space="preserve">    1) 外购</t>
  </si>
  <si>
    <t>2) 存货\固定资产\在建工</t>
  </si>
  <si>
    <t>程转入</t>
  </si>
  <si>
    <t>3) 企业合并增加</t>
  </si>
  <si>
    <t xml:space="preserve">    ……</t>
  </si>
  <si>
    <t>本期减少金额</t>
  </si>
  <si>
    <t>1) 处置</t>
  </si>
  <si>
    <t>2) 其他转出</t>
  </si>
  <si>
    <t>累计折旧和累计摊销</t>
  </si>
  <si>
    <t>本期增加金额</t>
  </si>
  <si>
    <t>1) 计提或摊销</t>
  </si>
  <si>
    <t>1) 计提</t>
  </si>
  <si>
    <t>期初账面价值</t>
  </si>
  <si>
    <t>1. 按照公允价值模式进行后续计量的投资性房地产按下面的格式披露。</t>
  </si>
  <si>
    <t>本期变动</t>
  </si>
  <si>
    <t>加：外购</t>
  </si>
  <si>
    <t>企业合并增加</t>
  </si>
  <si>
    <t>减：处置</t>
  </si>
  <si>
    <t>其他转出</t>
  </si>
  <si>
    <t>公允价值变动</t>
  </si>
  <si>
    <t>(2) 未办妥产权证书的投资性房地产情况</t>
  </si>
  <si>
    <t>未办妥产权证书原因</t>
  </si>
  <si>
    <t>23. 固定资产</t>
  </si>
  <si>
    <t>提示：下表直接填列固定资产和固定资产清理的账面价值，如果固定资产清理期初期末无余额且本期没有需要披露的内容，请直接删除“(1) 明细情况”并注意“（2） 固定资产”部分的序号层级修改及将“小计”改成“合计”。</t>
  </si>
  <si>
    <t>固定资产</t>
  </si>
  <si>
    <t>固定资产清理</t>
  </si>
  <si>
    <t>(2) 固定资产</t>
  </si>
  <si>
    <t>房屋及</t>
  </si>
  <si>
    <t>建筑物</t>
  </si>
  <si>
    <t>通用设备</t>
  </si>
  <si>
    <t>专用设备</t>
  </si>
  <si>
    <t>运输工具</t>
  </si>
  <si>
    <t>其他设备</t>
  </si>
  <si>
    <t>1) 购置</t>
  </si>
  <si>
    <t>2) 在建工程转入</t>
  </si>
  <si>
    <t>1) 处置或报废</t>
  </si>
  <si>
    <t>累计折旧</t>
  </si>
  <si>
    <t>2) 暂时闲置固定资产</t>
  </si>
  <si>
    <t>备  注</t>
  </si>
  <si>
    <t>3) 融资租入固定资产</t>
  </si>
  <si>
    <t>4) 经营租出固定资产</t>
  </si>
  <si>
    <t>5) 未办妥产权证书的固定资产的情况</t>
  </si>
  <si>
    <t>6) 其他说明</t>
  </si>
  <si>
    <t>(3) 固定资产清理</t>
  </si>
  <si>
    <t>2) 其他说明</t>
  </si>
  <si>
    <t>24. 在建工程</t>
  </si>
  <si>
    <t>提示：下表直接填列在建工程和工程物资的账面价值，如果工程物资期初期末无余额且本期没有需要披露的内容，请直接删除“(1) 明细情况”并注意“（2） 在建工程”部分的序号层级修改及将“小计”改成“合计”。</t>
  </si>
  <si>
    <t>工程物资</t>
  </si>
  <si>
    <t>(2) 在建工程</t>
  </si>
  <si>
    <t>2) 重要在建工程项目本期变动情况</t>
  </si>
  <si>
    <t>1. “资金来源”分为募集资金、金融机构贷款和其他来源等；</t>
  </si>
  <si>
    <t>2. “利息资本化累计金额”填写在建工程期初余额中含有的利息资本化金额与本期利息资本化金额的合计数。</t>
  </si>
  <si>
    <t>工程名称</t>
  </si>
  <si>
    <t>预算数</t>
  </si>
  <si>
    <t>转入固定资产</t>
  </si>
  <si>
    <t>其他减少</t>
  </si>
  <si>
    <t>工程累计投入占预算比例(%)</t>
  </si>
  <si>
    <t>工程进度(%)</t>
  </si>
  <si>
    <t>利息资本</t>
  </si>
  <si>
    <t>化累计金额</t>
  </si>
  <si>
    <t>本期利息</t>
  </si>
  <si>
    <t>资本化金额</t>
  </si>
  <si>
    <t>本期利息资本化率(%)</t>
  </si>
  <si>
    <t>资金来源</t>
  </si>
  <si>
    <t>3) 在建工程减值准备</t>
  </si>
  <si>
    <t>本期计提金额</t>
  </si>
  <si>
    <t>计提原因</t>
  </si>
  <si>
    <t>4) 其他说明</t>
  </si>
  <si>
    <t>(3) 工程物资</t>
  </si>
  <si>
    <t>专用材料</t>
  </si>
  <si>
    <t>工器具</t>
  </si>
  <si>
    <t>27. 无形资产</t>
  </si>
  <si>
    <t>专利权</t>
  </si>
  <si>
    <t>非专利技术</t>
  </si>
  <si>
    <t>2) 内部研发</t>
  </si>
  <si>
    <t>累计摊销</t>
  </si>
  <si>
    <t>期末通过公司内部研发形成的无形资产占无形资产余额的比例为  %。</t>
  </si>
  <si>
    <t>(2) 未办妥产权证书的土地使用权情况</t>
  </si>
  <si>
    <r>
      <t>提示：说明报告期对使用寿命不确定无形资产的使用寿命进行复核的程序</t>
    </r>
    <r>
      <rPr>
        <sz val="10.5"/>
        <color theme="1"/>
        <rFont val="宋体"/>
        <family val="3"/>
        <charset val="134"/>
      </rPr>
      <t>。</t>
    </r>
  </si>
  <si>
    <t xml:space="preserve">  合  计</t>
  </si>
  <si>
    <t>30. 长期待摊费用</t>
  </si>
  <si>
    <t>本期摊销</t>
  </si>
  <si>
    <t>31. 递延所得税资产、递延所得税负债</t>
  </si>
  <si>
    <t>1. 一般情况下，在个别财务报表中，当期所得税资产与负债及递延所得税资产与递延所得税负债可以以抵销后的净额列示。在合并财务报表中，纳入合并范围的企业中，一方的当期所得税资产或递延所得税资产与另一方的当期所得税资产或递延所得税负债一般不能予以抵销，除非所涉及的企业具有以净额结算的法定权利并且意图以净额结算；</t>
  </si>
  <si>
    <t>2. 按暂时性差异的类别列示未经抵销的递延所得税资产或递延所得税负债期初余额、期末余额以及相应的暂时性差异金额；</t>
  </si>
  <si>
    <t>3. 递延所得税资产和递延所得税负债以抵销后的净额列示的，请填写“（3）以抵销后金额列示的递延所得税资产和负债”。</t>
  </si>
  <si>
    <t>(1) 未经抵销的递延所得税资产</t>
  </si>
  <si>
    <t>可抵扣</t>
  </si>
  <si>
    <t>暂时性差异</t>
  </si>
  <si>
    <t>递延</t>
  </si>
  <si>
    <t>所得税资产</t>
  </si>
  <si>
    <t>资产减值准备</t>
  </si>
  <si>
    <t>内部交易未实现利润</t>
  </si>
  <si>
    <t>可抵扣亏损</t>
  </si>
  <si>
    <t>(2) 未经抵销的递延所得税负债</t>
  </si>
  <si>
    <t>应纳税</t>
  </si>
  <si>
    <t>所得税负债</t>
  </si>
  <si>
    <t>非同一控制下企业合并资产评估增值</t>
  </si>
  <si>
    <t>可供出售金融资产公允价值变动</t>
  </si>
  <si>
    <t>——</t>
  </si>
  <si>
    <t>其他债权投资公允价值变动</t>
  </si>
  <si>
    <t>(3) 以抵销后净额列示的递延所得税资产或负债</t>
  </si>
  <si>
    <t>递延所得税资产和负债互抵金额</t>
  </si>
  <si>
    <t>抵销后递延所得税资产或负债余额</t>
  </si>
  <si>
    <t>递延所得税资产</t>
  </si>
  <si>
    <t>递延所得税负债</t>
  </si>
  <si>
    <t>(4) 未确认递延所得税资产明细</t>
  </si>
  <si>
    <t>提示：列示由于未来能否获得足够的应纳税所得额具有不确定性，因此没有确认为递延所得税资产的可抵扣暂时性差异和可抵扣亏损。</t>
  </si>
  <si>
    <t>可抵扣暂时性差异</t>
  </si>
  <si>
    <t>(5) 未确认递延所得税资产的可抵扣亏损将于以下年度到期</t>
  </si>
  <si>
    <t>提示：无法在资产负债表日确定全部可抵扣亏损情况的，可只填写能确定部分的金额及其到期年度，并在备注栏予以说明。</t>
  </si>
  <si>
    <t>年  份</t>
  </si>
  <si>
    <t>备注</t>
  </si>
  <si>
    <t>2020年</t>
  </si>
  <si>
    <t>2021年</t>
  </si>
  <si>
    <t>2022年</t>
  </si>
  <si>
    <t>32. 其他非流动资产</t>
  </si>
  <si>
    <t>提示：说明重要的其他非流动资产的内容。</t>
  </si>
  <si>
    <t>33. 短期借款</t>
  </si>
  <si>
    <t>1. 对于兼具以下两种及以上担保方式的借款，在借款分类时应披露完整，如：既有抵押又有保证的借款，应披露为“抵押及保证借款”；</t>
  </si>
  <si>
    <t>2. 对于第三方用其资产进行抵押或者质押为公司进行担保的借款，应分类为抵押或者质押借款，而非保证借款。</t>
  </si>
  <si>
    <t>质押借款</t>
  </si>
  <si>
    <t>抵押借款</t>
  </si>
  <si>
    <t>保证借款</t>
  </si>
  <si>
    <t>信用借款</t>
  </si>
  <si>
    <t>短期借款分类的说明</t>
  </si>
  <si>
    <t>提示：如无特殊情况，可删除。</t>
  </si>
  <si>
    <t>(2) 已逾期未偿还的短期借款情况</t>
  </si>
  <si>
    <t>1) 本期已逾期未偿还的短期借款总额为      。</t>
  </si>
  <si>
    <t>2) 重要的已逾期未偿还的短期借款情况</t>
  </si>
  <si>
    <t>借款利率</t>
  </si>
  <si>
    <t>逾期利率</t>
  </si>
  <si>
    <t>37. 应付票据</t>
  </si>
  <si>
    <t>期末已到期未支付的应付票据总额为    元。</t>
  </si>
  <si>
    <t>38. 应付账款</t>
  </si>
  <si>
    <t>(2) 账龄1年以上重要的应付账款</t>
  </si>
  <si>
    <t>未偿还或结转的原因</t>
  </si>
  <si>
    <t>39. 预收款项</t>
  </si>
  <si>
    <t>(2) 账龄1年以上重要的预收款项</t>
  </si>
  <si>
    <t>(3) 期末建造合同形成的已结算未完工项目情况</t>
  </si>
  <si>
    <t>建造合同形成的已结算未完工负债</t>
  </si>
  <si>
    <t>40. 应付职工薪酬</t>
  </si>
  <si>
    <t>短期薪酬</t>
  </si>
  <si>
    <t>离职后福利—设定提存计划</t>
  </si>
  <si>
    <t>辞退福利</t>
  </si>
  <si>
    <t>1年内到期的其他福利</t>
  </si>
  <si>
    <t>(2) 短期薪酬明细情况</t>
  </si>
  <si>
    <t>工资、奖金、津贴和补贴</t>
  </si>
  <si>
    <t>职工福利费</t>
  </si>
  <si>
    <t>社会保险费</t>
  </si>
  <si>
    <t>住房公积金</t>
  </si>
  <si>
    <t>工会经费和职工教育经费</t>
  </si>
  <si>
    <t>短期带薪缺勤</t>
  </si>
  <si>
    <t>短期利润分享计划</t>
  </si>
  <si>
    <t>(3) 设定提存计划明细情况</t>
  </si>
  <si>
    <t>基本养老保险</t>
  </si>
  <si>
    <t>失业保险费</t>
  </si>
  <si>
    <t>企业年金缴费</t>
  </si>
  <si>
    <t>41. 应交税费</t>
  </si>
  <si>
    <t>增值税</t>
  </si>
  <si>
    <t>消费税</t>
  </si>
  <si>
    <t>企业所得税</t>
  </si>
  <si>
    <t>代扣代缴个人所得税</t>
  </si>
  <si>
    <t>城市维护建设税</t>
  </si>
  <si>
    <t>土地增值税</t>
  </si>
  <si>
    <t>房产税</t>
  </si>
  <si>
    <t>土地使用税</t>
  </si>
  <si>
    <t>车船税</t>
  </si>
  <si>
    <t>资源税</t>
  </si>
  <si>
    <t>教育费附加</t>
  </si>
  <si>
    <t>地方教育附加</t>
  </si>
  <si>
    <t>矿产资源补偿费</t>
  </si>
  <si>
    <t>42. 其他应付款</t>
  </si>
  <si>
    <t>提示：下表直接填列应付利息、应付股利和其他应付款的账面价值，如果应付股利和应付利息期初期末无余额且本期没有需要披露的内容，请直接删除“(1) 明细情况”并注意“（4） 其他应付款”部分的序号层级修改及将“小计”改成“合计”。</t>
  </si>
  <si>
    <t>应付利息</t>
  </si>
  <si>
    <t>应付股利</t>
  </si>
  <si>
    <t>其他应付款</t>
  </si>
  <si>
    <t>(2) 应付利息</t>
  </si>
  <si>
    <t>分期付息到期还本的长期借款利息</t>
  </si>
  <si>
    <t>企业债券利息</t>
  </si>
  <si>
    <t>短期借款应付利息</t>
  </si>
  <si>
    <t>其中：工具1</t>
  </si>
  <si>
    <t xml:space="preserve">      工具2</t>
  </si>
  <si>
    <t>2) 重要的已逾期未支付利息情况</t>
  </si>
  <si>
    <t xml:space="preserve">  借款单位</t>
  </si>
  <si>
    <t>逾期金额</t>
  </si>
  <si>
    <t>(3) 应付股利</t>
  </si>
  <si>
    <t>普通股股利</t>
  </si>
  <si>
    <t>2) 账龄1年以上重要的应付股利</t>
  </si>
  <si>
    <t>未支付金额</t>
  </si>
  <si>
    <t>未支付原因</t>
  </si>
  <si>
    <t>(4) 其他应付款</t>
  </si>
  <si>
    <t>应付暂收款</t>
  </si>
  <si>
    <t>售后回购融入资金</t>
  </si>
  <si>
    <t>2) 账龄1年以上重要的其他应付款</t>
  </si>
  <si>
    <t>债券</t>
  </si>
  <si>
    <t>名称</t>
  </si>
  <si>
    <t>发行</t>
  </si>
  <si>
    <t>日期</t>
  </si>
  <si>
    <t>期限</t>
  </si>
  <si>
    <t>按面值</t>
  </si>
  <si>
    <t>计提利息</t>
  </si>
  <si>
    <t>溢折价</t>
  </si>
  <si>
    <t>摊销</t>
  </si>
  <si>
    <t>偿还</t>
  </si>
  <si>
    <t>46. 长期借款</t>
  </si>
  <si>
    <t>长期借款分类的说明</t>
  </si>
  <si>
    <t>提示：说明利率区间等。</t>
  </si>
  <si>
    <t>47. 应付债券</t>
  </si>
  <si>
    <t>(2) 应付债券增减变动（不包括划分为金融负债的优先股、永续债等其他金融工具）</t>
  </si>
  <si>
    <r>
      <t>(3</t>
    </r>
    <r>
      <rPr>
        <sz val="10.5"/>
        <color theme="1"/>
        <rFont val="宋体"/>
        <family val="3"/>
        <charset val="134"/>
      </rPr>
      <t>) 可转换公司债券的转股条件、转股时间</t>
    </r>
  </si>
  <si>
    <t>(4) 划分为金融负债的其他金融工具</t>
  </si>
  <si>
    <t>1) 期末发行在外的优先股、永续债等其他金融工具基本情况</t>
  </si>
  <si>
    <t>2) 期末发行在外的优先股、永续债等金融工具变动情况</t>
  </si>
  <si>
    <t>数量</t>
  </si>
  <si>
    <t>3) 其他金融工具划分为金融负债的依据说明</t>
  </si>
  <si>
    <t>48. 长期应付款</t>
  </si>
  <si>
    <t>提示：下表直接填列长期应付款和专项应付款的账面价值，如果专项应付款期初期末无余额且本期没有需要披露的内容，请直接删除“(1) 明细情况”并注意“（2） 长期应付款”部分的序号层级修改及将“小计”改成“合计”。</t>
  </si>
  <si>
    <t>长期应付款</t>
  </si>
  <si>
    <t>专项应付款</t>
  </si>
  <si>
    <t>(2) 长期应付款</t>
  </si>
  <si>
    <t>提示：按款项性质列示长期应付款。</t>
  </si>
  <si>
    <t>(3) 专项应付款</t>
  </si>
  <si>
    <t>形成原因</t>
  </si>
  <si>
    <t>本期数</t>
  </si>
  <si>
    <t>上年同期数</t>
  </si>
  <si>
    <t>50. 预计负债</t>
  </si>
  <si>
    <t>对外提供担保</t>
  </si>
  <si>
    <t>未决诉讼</t>
  </si>
  <si>
    <t>产品质量保证</t>
  </si>
  <si>
    <t>重组义务</t>
  </si>
  <si>
    <t>待执行的亏损合同</t>
  </si>
  <si>
    <t>提示：包括重要的预计负债的相关假设和估计说明。</t>
  </si>
  <si>
    <t>51. 递延收益</t>
  </si>
  <si>
    <t>(2) 政府补助明细情况</t>
  </si>
  <si>
    <t>本期新增</t>
  </si>
  <si>
    <t>补助金额</t>
  </si>
  <si>
    <t>与资产相关/与收益相关</t>
  </si>
  <si>
    <t>52. 其他非流动负债</t>
  </si>
  <si>
    <t>53. 股本</t>
  </si>
  <si>
    <t>本期增减变动（减少以“—”表示）</t>
  </si>
  <si>
    <t>新股</t>
  </si>
  <si>
    <t>送股</t>
  </si>
  <si>
    <t>公积金</t>
  </si>
  <si>
    <t>转股</t>
  </si>
  <si>
    <t>小计</t>
  </si>
  <si>
    <t>股份总数</t>
  </si>
  <si>
    <t>55. 资本公积</t>
  </si>
  <si>
    <t>资本溢价（股本溢价）</t>
  </si>
  <si>
    <t>其他资本公积</t>
  </si>
  <si>
    <t>提示：包括本期增减变动情况、变动原因说明。</t>
  </si>
  <si>
    <t>57. 其他综合收益</t>
  </si>
  <si>
    <t>1. 期初数、期末数对应资产负债表中的其他综合收益项目。期初数+税后归属于母公司的其他综合收益=期末数；</t>
  </si>
  <si>
    <t>2. 本期发生额对应利润表中的其他综合收益项目，本期所得税前发生额-前期计入其他综合收益当期转入损益-所得税费用=税后归属于母公司的其他综合收益+税后归属于少数股东的其他综合收益。</t>
  </si>
  <si>
    <t>本期发生额</t>
  </si>
  <si>
    <t>本期所得税前发生额</t>
  </si>
  <si>
    <t>减：前期计入其他综合收益当期转入损益</t>
  </si>
  <si>
    <t>减：所得税费用</t>
  </si>
  <si>
    <t>税后归属于母公司</t>
  </si>
  <si>
    <t>税后归属于少数股东</t>
  </si>
  <si>
    <t>不能重分类进损益的其他综合收益</t>
  </si>
  <si>
    <t>其中：重新计量设定受益计划变动额</t>
  </si>
  <si>
    <t>权益法下不能转损益的其他综合收益</t>
  </si>
  <si>
    <t>其他权益工具投资公允价值变动</t>
  </si>
  <si>
    <t>企业自身信用风险公允价值变动</t>
  </si>
  <si>
    <t>将重分类进损益的其他综合收益</t>
  </si>
  <si>
    <t>其中：权益法下可转损益的其他综合收益</t>
  </si>
  <si>
    <t>金融资产重分类计入其他综合收益的金额</t>
  </si>
  <si>
    <t>其他债权投资信用减值准备</t>
  </si>
  <si>
    <t>现金流量套期储备</t>
  </si>
  <si>
    <t>外币财务报表折算差额</t>
  </si>
  <si>
    <t>其他综合收益合计</t>
  </si>
  <si>
    <t>提示：包括对现金流量套期损益的有效部分转为被套期项目初始确认金额调整。</t>
  </si>
  <si>
    <t>58. 专项储备</t>
  </si>
  <si>
    <t>安全生产费</t>
  </si>
  <si>
    <t>59. 盈余公积</t>
  </si>
  <si>
    <t>法定盈余公积</t>
  </si>
  <si>
    <t>任意盈余公积</t>
  </si>
  <si>
    <t>储备基金</t>
  </si>
  <si>
    <t>企业发展基金</t>
  </si>
  <si>
    <t>60. 未分配利润</t>
  </si>
  <si>
    <t>调整前上期末未分配利润</t>
  </si>
  <si>
    <t>调整后期初未分配利润</t>
  </si>
  <si>
    <t>加：本期归属于母公司所有者的净利润</t>
  </si>
  <si>
    <t>减：提取法定盈余公积</t>
  </si>
  <si>
    <t>提取任意盈余公积</t>
  </si>
  <si>
    <t>提取一般风险准备</t>
  </si>
  <si>
    <t>应付普通股股利</t>
  </si>
  <si>
    <t>转作股本的普通股股利</t>
  </si>
  <si>
    <t>期末未分配利润</t>
  </si>
  <si>
    <t>(2) 调整期初未分配利润明细</t>
  </si>
  <si>
    <t>1) 由于企业会计准则及其相关新规定进行追溯调整，影响期初未分配利润    元。</t>
  </si>
  <si>
    <t>2) 由于会计政策变更，影响期初未分配利润    元。</t>
  </si>
  <si>
    <t>3) 由于重要的前期差错更正，影响期初未分配利润    元。</t>
  </si>
  <si>
    <t>4) 由于同一控制导致的合并范围变更，影响期初未分配利润    元。</t>
  </si>
  <si>
    <t>5) 其他调整合计影响期初未分配利润    元。</t>
  </si>
  <si>
    <t>提示：股利分配事项统一在资产负债表日后事项披露，不需在此重复披露。</t>
  </si>
  <si>
    <t>(二) 合并利润表项目注释</t>
  </si>
  <si>
    <t>1. 营业收入/营业成本</t>
  </si>
  <si>
    <t>收入</t>
  </si>
  <si>
    <t>成本</t>
  </si>
  <si>
    <t>主营业务收入</t>
  </si>
  <si>
    <t>其他业务收入</t>
  </si>
  <si>
    <t>2. 税金及附加</t>
  </si>
  <si>
    <t>印花税</t>
  </si>
  <si>
    <t>3. 销售费用</t>
  </si>
  <si>
    <t>提示：“项目”请按费用性质列示，建议按大类归集项目明细，明细数不宜多于10个，无法归集的项目可列“其他”，但该项填列金额不宜高于该费用项目总金额的20%，同时还应注意前后年度口径统一。管理费用、研发费用、财务费用同。</t>
  </si>
  <si>
    <t>4. 管理费用</t>
  </si>
  <si>
    <t>5. 研发费用</t>
  </si>
  <si>
    <t>提示：“项目”请按费用性质列示，同管理费用。</t>
  </si>
  <si>
    <t>6. 财务费用</t>
  </si>
  <si>
    <t>7. 其他收益</t>
  </si>
  <si>
    <t>计入本期非经常性损益的金额</t>
  </si>
  <si>
    <t>与资产相关的政府补助</t>
  </si>
  <si>
    <t>与收益相关的政府补助</t>
  </si>
  <si>
    <t>本期计入其他收益的政府补助情况详见本财务报表附注五(五)3之说明。</t>
  </si>
  <si>
    <t>8. 投资收益</t>
  </si>
  <si>
    <t>权益法核算的长期股权投资收益</t>
  </si>
  <si>
    <t>处置长期股权投资产生的投资收益</t>
  </si>
  <si>
    <t>丧失控制权后，剩余股权按公允价值重新计量产生的利得</t>
  </si>
  <si>
    <t>金融工具持有期间的投资收益</t>
  </si>
  <si>
    <t>其中：指定为以公允价值计量且其变动计入当期损益的金融资产</t>
  </si>
  <si>
    <t>分类为以公允价值计量且其变动计入当期损益的金融负债</t>
  </si>
  <si>
    <t>处置金融工具取得的投资收益</t>
  </si>
  <si>
    <t>以公允价值计量且其变动计入当期损益的金融资产在持有期间的投资收益</t>
  </si>
  <si>
    <t>处置以公允价值计量且其变动计入当期损益的金融资产取得的投资收益</t>
  </si>
  <si>
    <t>持有至到期投资在持有期间的投资收益</t>
  </si>
  <si>
    <t>可供出售金融资产在持有期间的投资收益</t>
  </si>
  <si>
    <t>处置可供出售金融资产取得的投资收益</t>
  </si>
  <si>
    <t>10. 公允价值变动收益</t>
  </si>
  <si>
    <t>交易性金融资产（以公允价值计量且其变动计入当期损益的金融资产）</t>
  </si>
  <si>
    <t>其中：衍生金融工具产生的公允价值变动收益</t>
  </si>
  <si>
    <t>指定为以公允价值计量且其变动计入当期损益的金融资产产生的公允价值变动收益</t>
  </si>
  <si>
    <t>交易性金融负债（以公允价值计量且其变动计入当期损益的金融负债）</t>
  </si>
  <si>
    <t>其中：指定为以公允价值计量且其变动计入当期损益的金融负债产生的公允价值变动收益</t>
  </si>
  <si>
    <t>按公允价值计量的投资性房地产</t>
  </si>
  <si>
    <t>11. 信用减值损失</t>
  </si>
  <si>
    <t>坏账损失</t>
  </si>
  <si>
    <t>债权投资减值损失</t>
  </si>
  <si>
    <t>其他债权投资减值损失</t>
  </si>
  <si>
    <t>12. 资产减值损失</t>
  </si>
  <si>
    <t>存货跌价损失</t>
  </si>
  <si>
    <t>可供出售金融资产减值损失</t>
  </si>
  <si>
    <t>持有至到期投资减值损失</t>
  </si>
  <si>
    <t>长期股权投资减值损失</t>
  </si>
  <si>
    <t>投资性房地产减值损失</t>
  </si>
  <si>
    <t>固定资产减值损失</t>
  </si>
  <si>
    <t>工程物资减值损失</t>
  </si>
  <si>
    <t>在建工程减值损失</t>
  </si>
  <si>
    <t>生产性生物资产减值损失</t>
  </si>
  <si>
    <t>油气资产减值损失</t>
  </si>
  <si>
    <t>无形资产减值损失</t>
  </si>
  <si>
    <t>商誉减值损失</t>
  </si>
  <si>
    <t>持有待售资产减值损失</t>
  </si>
  <si>
    <t>提示：本期发生重大资产减值损失的，应当披露导致每项重大资产减值损失的原因</t>
  </si>
  <si>
    <t>13. 资产处置收益</t>
  </si>
  <si>
    <t>固定资产处置收益</t>
  </si>
  <si>
    <t>无形资产处置收益</t>
  </si>
  <si>
    <t>在建工程处置收益</t>
  </si>
  <si>
    <t>生产性生物资产处置收益</t>
  </si>
  <si>
    <t>持有待售资产处置收益</t>
  </si>
  <si>
    <t>14. 营业外收入</t>
  </si>
  <si>
    <t>计入本期非经常性</t>
  </si>
  <si>
    <t>损益的金额</t>
  </si>
  <si>
    <t>接受捐赠</t>
  </si>
  <si>
    <t>非流动资产毁损报废利得</t>
  </si>
  <si>
    <t>本期计入营业外收入的政府补助情况详见本财务报表附注五(五)3之说明。</t>
  </si>
  <si>
    <t>15. 营业外支出</t>
  </si>
  <si>
    <t>对外捐赠</t>
  </si>
  <si>
    <t>非流动资产毁损报废损失</t>
  </si>
  <si>
    <t>提示：“非流动资产毁损报废损失”填列说明</t>
  </si>
  <si>
    <t>非流动资产毁损报废，指该非流动资产丧失了基本使用功能而予以废弃。对于非流动资产毁损报废过程中产生的残值变卖收入应当冲减营业外支出。如果非流动资产毁损报废后净额为利得，则转列营业外收入。</t>
  </si>
  <si>
    <t>16. 所得税费用</t>
  </si>
  <si>
    <t>当期所得税费用</t>
  </si>
  <si>
    <t>递延所得税费用</t>
  </si>
  <si>
    <t>(2) 会计利润与所得税费用调整过程</t>
  </si>
  <si>
    <t>1. 会计利润与所得税费用的调整过程从会计利润出发，通过与调节项目相加减得到所得税费用（含递延所得税费用），调节的项目包括两类：</t>
  </si>
  <si>
    <t>(1) 含在利润总额中但却未包含在递延或者当期所得税费用中的项目，如永久性差异的影响（具体又可分为非应税收入的影响，不可抵扣的成本、费用和损失的影响）和未确认递延所得税资产的暂时性差异的影响；</t>
  </si>
  <si>
    <t>(2) 包含在所得税费用中，却未包含在利润总额中的项目，如子公司适用不同税率的影响，调整以前期间所得税的影响。</t>
  </si>
  <si>
    <t>2. 同时包含在利润总额和当期所得税或者递延所得税费用中的项目，不应作为本表中的调节项目，如确认了递延所得税的暂时性差异。</t>
  </si>
  <si>
    <t>3. 除利润总额外，所有的项目填列的均是影响的所得税费用的金额，而非计算所得税的基数。</t>
  </si>
  <si>
    <t>利润总额</t>
  </si>
  <si>
    <t>按母公司适用税率计算的所得税费用</t>
  </si>
  <si>
    <t>子公司适用不同税率的影响</t>
  </si>
  <si>
    <t>调整以前期间所得税的影响</t>
  </si>
  <si>
    <t>非应税收入的影响</t>
  </si>
  <si>
    <t>不可抵扣的成本、费用和损失的影响</t>
  </si>
  <si>
    <t>使用前期未确认递延所得税资产的可抵扣亏损的影响</t>
  </si>
  <si>
    <t>本期未确认递延所得税资产的可抵扣暂时性差异或可抵扣亏损的影响</t>
  </si>
  <si>
    <t>所得税费用</t>
  </si>
  <si>
    <t>17. 其他综合收益的税后净额</t>
  </si>
  <si>
    <t>其他综合收益的税后净额详见本财务报表附注五(一)57之说明。</t>
  </si>
  <si>
    <t>(三) 合并现金流量表项目注释</t>
  </si>
  <si>
    <t>提示：建议按大类归集项目明细，明细数不宜多于10个，无法归集的项目可列“其他”，但该项填列金额不宜高于合计金额的20%。</t>
  </si>
  <si>
    <t>1. 收到其他与经营活动有关的现金</t>
  </si>
  <si>
    <t>2. 支付其他与经营活动有关的现金</t>
  </si>
  <si>
    <t>3. 收到其他与投资活动有关的现金</t>
  </si>
  <si>
    <t>4. 支付其他与投资活动有关的现金</t>
  </si>
  <si>
    <t>5. 收到其他与筹资活动有关的现金</t>
  </si>
  <si>
    <t>6. 支付其他与筹资活动有关的现金</t>
  </si>
  <si>
    <t>7. 现金流量表补充资料</t>
  </si>
  <si>
    <t>(1) 现金流量表补充资料</t>
  </si>
  <si>
    <t>补充资料</t>
  </si>
  <si>
    <t>1) 将净利润调节为经营活动现金流量：</t>
  </si>
  <si>
    <t>净利润</t>
  </si>
  <si>
    <t>加：资产减值准备</t>
  </si>
  <si>
    <t>固定资产折旧、油气资产折耗、生产性生物资产折旧</t>
  </si>
  <si>
    <t>无形资产摊销</t>
  </si>
  <si>
    <t>长期待摊费用摊销</t>
  </si>
  <si>
    <t>处置固定资产、无形资产和其他长期资产的损失(收益以“－”号填列)</t>
  </si>
  <si>
    <t>固定资产报废损失(收益以“－”号填列)</t>
  </si>
  <si>
    <t>公允价值变动损失(收益以“－”号填列)</t>
  </si>
  <si>
    <t>财务费用(收益以“－”号填列)</t>
  </si>
  <si>
    <t>投资损失(收益以“－”号填列)</t>
  </si>
  <si>
    <t>递延所得税资产减少(增加以“－”号填列)</t>
  </si>
  <si>
    <t>递延所得税负债增加(减少以“－”号填列)</t>
  </si>
  <si>
    <t>存货的减少(增加以“－”号填列)</t>
  </si>
  <si>
    <t>经营性应收项目的减少(增加以“－”号填列)</t>
  </si>
  <si>
    <t>经营性应付项目的增加(减少以“－”号填列)</t>
  </si>
  <si>
    <t>经营活动产生的现金流量净额</t>
  </si>
  <si>
    <t>2) 不涉及现金收支的重大投资和筹资活动：</t>
  </si>
  <si>
    <t>债务转为资本</t>
  </si>
  <si>
    <t>一年内到期的可转换公司债券</t>
  </si>
  <si>
    <t>融资租入固定资产</t>
  </si>
  <si>
    <t>3) 现金及现金等价物净变动情况：</t>
  </si>
  <si>
    <t>现金的期末余额</t>
  </si>
  <si>
    <t>减：现金的期初余额</t>
  </si>
  <si>
    <t>加：现金等价物的期末余额</t>
  </si>
  <si>
    <t>减：现金等价物的期初余额</t>
  </si>
  <si>
    <t>现金及现金等价物净增加额</t>
  </si>
  <si>
    <t>存货\固定资产\在建工程转入</t>
  </si>
  <si>
    <t>提示：应汇总披露累计已发生成本、累计已确认毛利、预计损失、已办理结算的金额。</t>
  </si>
  <si>
    <t>提示：职工奖福基金可以在“职工福利费”列示。</t>
  </si>
  <si>
    <t xml:space="preserve">    其中：医疗保险费</t>
  </si>
  <si>
    <t xml:space="preserve">          工伤保险费</t>
  </si>
  <si>
    <t xml:space="preserve">          生育保险费</t>
  </si>
  <si>
    <t xml:space="preserve">          ……</t>
  </si>
  <si>
    <t>调整期初未分配利润合计数（调增+，调减-）</t>
  </si>
  <si>
    <t xml:space="preserve">      指定为以公允价值计量且其变动计入当期损益的金融负债</t>
  </si>
  <si>
    <t xml:space="preserve">      债权投资</t>
  </si>
  <si>
    <t xml:space="preserve">      其他债权投资</t>
  </si>
  <si>
    <t xml:space="preserve">      其他权益工具投资</t>
  </si>
  <si>
    <t xml:space="preserve">      衍生金融工具</t>
  </si>
  <si>
    <t xml:space="preserve">    债权投资</t>
  </si>
  <si>
    <t xml:space="preserve">    其他以摊余成本计量的金融资产</t>
  </si>
  <si>
    <t xml:space="preserve">    其他债权投资</t>
  </si>
  <si>
    <t xml:space="preserve">    衍生金融工具</t>
  </si>
  <si>
    <t>用于确定本期坏账准备计提金额以及评估信用风险自初始确认后是否已显著增加等事项所采用的输入值、假设等信息说明：</t>
  </si>
  <si>
    <t>3) 采用组合计提坏账准备的其他应收款</t>
  </si>
  <si>
    <t>小/合  计</t>
  </si>
  <si>
    <t>划分为金融负债的优先股/永续债利息</t>
  </si>
  <si>
    <t>划分为权益工具的优先股/永续债股利</t>
  </si>
  <si>
    <t>本期计入当期损益或冲减相关成本金额[注]</t>
  </si>
  <si>
    <t>[注]：政府补助本期计入当期损益或冲减相关成本金额情况详见本财务报表附注五(五)3之说明。</t>
  </si>
  <si>
    <t>核对期末</t>
    <phoneticPr fontId="6" type="noConversion"/>
  </si>
  <si>
    <t>核对期初</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</si>
</sst>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0"/>
      <color theme="1"/>
      <name val="Times New Roman"/>
      <family val="2"/>
      <charset val="134"/>
    </font>
    <font>
      <sz val="10.5"/>
      <color theme="1"/>
      <name val="宋体"/>
      <family val="3"/>
      <charset val="134"/>
    </font>
    <font>
      <sz val="10.5"/>
      <color rgb="FF0000FF"/>
      <name val="宋体"/>
      <family val="3"/>
      <charset val="134"/>
    </font>
    <font>
      <sz val="9"/>
      <color theme="1"/>
      <name val="宋体"/>
      <family val="3"/>
      <charset val="134"/>
    </font>
    <font>
      <sz val="10.5"/>
      <color rgb="FF000000"/>
      <name val="宋体"/>
      <family val="3"/>
      <charset val="134"/>
    </font>
    <font>
      <sz val="10.5"/>
      <color rgb="FFFFFFFF"/>
      <name val="宋体"/>
      <family val="3"/>
      <charset val="134"/>
    </font>
    <font>
      <sz val="9"/>
      <name val="Times New Roman"/>
      <family val="2"/>
      <charset val="134"/>
    </font>
    <font>
      <sz val="10"/>
      <color theme="1"/>
      <name val="宋体"/>
      <family val="3"/>
      <charset val="134"/>
    </font>
    <font>
      <sz val="8"/>
      <color theme="1"/>
      <name val="宋体"/>
      <family val="3"/>
      <charset val="134"/>
    </font>
    <font>
      <sz val="10"/>
      <color theme="1"/>
      <name val="Times New Roman"/>
      <family val="2"/>
      <charset val="134"/>
    </font>
    <font>
      <b/>
      <sz val="10"/>
      <color theme="1"/>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s>
  <cellStyleXfs count="2">
    <xf numFmtId="0" fontId="0" fillId="0" borderId="0">
      <alignment vertical="center"/>
    </xf>
    <xf numFmtId="43" fontId="9" fillId="0" borderId="0" applyFont="0" applyFill="0" applyBorder="0" applyAlignment="0" applyProtection="0">
      <alignment vertical="center"/>
    </xf>
  </cellStyleXfs>
  <cellXfs count="118">
    <xf numFmtId="0" fontId="0" fillId="0" borderId="0" xfId="0">
      <alignment vertical="center"/>
    </xf>
    <xf numFmtId="0" fontId="1" fillId="0" borderId="0" xfId="0" applyFont="1" applyAlignment="1">
      <alignment horizontal="justify"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0"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6" xfId="0" applyFont="1" applyBorder="1" applyAlignment="1">
      <alignment horizontal="right" vertical="center" wrapText="1"/>
    </xf>
    <xf numFmtId="0" fontId="1" fillId="0" borderId="12" xfId="0" applyFont="1" applyBorder="1" applyAlignment="1">
      <alignment horizontal="right" vertical="center" wrapText="1"/>
    </xf>
    <xf numFmtId="0" fontId="1" fillId="0" borderId="8" xfId="0" applyFont="1" applyBorder="1" applyAlignment="1">
      <alignment horizontal="right" vertical="center" wrapText="1"/>
    </xf>
    <xf numFmtId="0" fontId="1" fillId="0" borderId="13"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3" xfId="0" applyFont="1" applyBorder="1" applyAlignment="1">
      <alignment horizontal="left" vertical="center"/>
    </xf>
    <xf numFmtId="0" fontId="3" fillId="0" borderId="9" xfId="0" applyFont="1" applyBorder="1" applyAlignment="1">
      <alignment horizontal="justify"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justify" vertical="center"/>
    </xf>
    <xf numFmtId="0" fontId="3" fillId="0" borderId="1" xfId="0" applyFont="1" applyBorder="1" applyAlignment="1">
      <alignment horizontal="center" vertical="center"/>
    </xf>
    <xf numFmtId="0" fontId="3" fillId="0" borderId="3" xfId="0" applyFont="1" applyBorder="1" applyAlignment="1">
      <alignment horizontal="justify"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right" vertical="center"/>
    </xf>
    <xf numFmtId="0" fontId="1"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justify" vertical="center"/>
    </xf>
    <xf numFmtId="0" fontId="1" fillId="0" borderId="1" xfId="0" applyFont="1" applyBorder="1" applyAlignment="1">
      <alignment horizontal="justify" vertical="center"/>
    </xf>
    <xf numFmtId="0" fontId="1" fillId="0" borderId="9" xfId="0" applyFont="1" applyBorder="1" applyAlignment="1">
      <alignment horizontal="justify" vertical="center"/>
    </xf>
    <xf numFmtId="0" fontId="1" fillId="0" borderId="9" xfId="0" applyFont="1" applyBorder="1" applyAlignment="1">
      <alignment horizontal="center" vertical="center"/>
    </xf>
    <xf numFmtId="58" fontId="1" fillId="0" borderId="3" xfId="0" applyNumberFormat="1" applyFont="1" applyBorder="1" applyAlignment="1">
      <alignment horizontal="center" vertical="center"/>
    </xf>
    <xf numFmtId="0" fontId="1" fillId="0" borderId="4" xfId="0" applyFont="1" applyBorder="1" applyAlignment="1">
      <alignment horizontal="lef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left" vertical="center"/>
    </xf>
    <xf numFmtId="0" fontId="1" fillId="0" borderId="4" xfId="0" applyFont="1" applyBorder="1" applyAlignment="1">
      <alignment horizontal="justify" vertical="center"/>
    </xf>
    <xf numFmtId="0" fontId="3" fillId="0" borderId="9" xfId="0" applyFont="1" applyBorder="1" applyAlignment="1">
      <alignment horizontal="left"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right" vertical="center"/>
    </xf>
    <xf numFmtId="0" fontId="1" fillId="0" borderId="8" xfId="0" applyFont="1" applyBorder="1" applyAlignment="1">
      <alignment horizontal="righ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vertical="center"/>
    </xf>
    <xf numFmtId="0" fontId="1" fillId="0" borderId="0" xfId="0" applyFont="1" applyAlignment="1">
      <alignment horizontal="left" vertical="center"/>
    </xf>
    <xf numFmtId="58" fontId="3" fillId="0" borderId="3" xfId="0" applyNumberFormat="1" applyFont="1" applyBorder="1" applyAlignment="1">
      <alignment horizontal="center" vertical="center"/>
    </xf>
    <xf numFmtId="0" fontId="3" fillId="0" borderId="4" xfId="0" applyFont="1" applyBorder="1" applyAlignment="1">
      <alignment horizontal="right" vertical="center"/>
    </xf>
    <xf numFmtId="0" fontId="3" fillId="0" borderId="1" xfId="0" applyFont="1" applyBorder="1" applyAlignment="1">
      <alignment horizontal="left" vertical="center"/>
    </xf>
    <xf numFmtId="0" fontId="7" fillId="0" borderId="0" xfId="0" applyFont="1" applyAlignment="1">
      <alignment vertical="center"/>
    </xf>
    <xf numFmtId="0" fontId="7" fillId="0" borderId="0" xfId="0" applyFont="1">
      <alignment vertical="center"/>
    </xf>
    <xf numFmtId="0" fontId="7" fillId="0" borderId="4" xfId="0" applyFont="1" applyBorder="1" applyAlignment="1">
      <alignment vertical="center" wrapText="1"/>
    </xf>
    <xf numFmtId="0" fontId="2" fillId="0" borderId="5" xfId="0" applyFont="1" applyBorder="1" applyAlignment="1">
      <alignment horizontal="left" vertical="center"/>
    </xf>
    <xf numFmtId="0" fontId="1" fillId="0" borderId="0" xfId="0" applyFont="1" applyAlignment="1">
      <alignment horizontal="left" vertical="top"/>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10"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3" xfId="0" applyFont="1" applyBorder="1" applyAlignment="1">
      <alignment horizontal="left" vertical="center"/>
    </xf>
    <xf numFmtId="0" fontId="5" fillId="0" borderId="0" xfId="0" applyFont="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0" xfId="0" applyFont="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Alignment="1">
      <alignment horizontal="justify" vertical="center"/>
    </xf>
    <xf numFmtId="0" fontId="7" fillId="3" borderId="0" xfId="0" applyFont="1" applyFill="1">
      <alignment vertical="center"/>
    </xf>
    <xf numFmtId="0" fontId="10" fillId="3" borderId="0" xfId="0" applyFont="1" applyFill="1" applyAlignment="1">
      <alignment horizontal="center" vertical="center"/>
    </xf>
    <xf numFmtId="43" fontId="3" fillId="0" borderId="3" xfId="1" applyFont="1" applyBorder="1" applyAlignment="1">
      <alignment horizontal="right" vertical="center"/>
    </xf>
    <xf numFmtId="43" fontId="3" fillId="0" borderId="3" xfId="1" applyFont="1" applyBorder="1" applyAlignment="1">
      <alignment horizontal="right" vertical="center" wrapText="1"/>
    </xf>
    <xf numFmtId="43" fontId="3" fillId="0" borderId="4" xfId="1" applyFont="1" applyBorder="1" applyAlignment="1">
      <alignment horizontal="right" vertical="center" wrapText="1"/>
    </xf>
    <xf numFmtId="43" fontId="7" fillId="3" borderId="0" xfId="0" applyNumberFormat="1" applyFont="1" applyFill="1">
      <alignment vertical="center"/>
    </xf>
    <xf numFmtId="43" fontId="1" fillId="0" borderId="3" xfId="1" applyFont="1" applyBorder="1" applyAlignment="1">
      <alignment horizontal="right" vertical="center"/>
    </xf>
    <xf numFmtId="43" fontId="1" fillId="0" borderId="3" xfId="1" applyFont="1" applyBorder="1" applyAlignment="1">
      <alignment horizontal="right" vertical="center" wrapText="1"/>
    </xf>
    <xf numFmtId="43" fontId="1" fillId="0" borderId="4" xfId="1" applyFont="1" applyBorder="1" applyAlignment="1">
      <alignment horizontal="right" vertical="center" wrapText="1"/>
    </xf>
    <xf numFmtId="43" fontId="1" fillId="0" borderId="4" xfId="1" applyFont="1" applyBorder="1" applyAlignment="1">
      <alignment horizontal="right"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998;&#31867;/&#23457;&#35745;&#35838;&#31243;/&#21512;&#24182;&#25253;&#34920;/1&#12289;&#19968;&#33324;&#24773;&#20917;/A&#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编制说明"/>
      <sheetName val="资产负债表"/>
      <sheetName val="资产负债表（续）"/>
      <sheetName val="利润表"/>
      <sheetName val="调整分录-上期"/>
      <sheetName val="TB-上期"/>
      <sheetName val="调整分录-本期"/>
      <sheetName val="TB-本期"/>
      <sheetName val="现金流量表"/>
      <sheetName val="所有者权益变动表-本期"/>
      <sheetName val="所有者权益变动表-上期"/>
    </sheetNames>
    <sheetDataSet>
      <sheetData sheetId="0"/>
      <sheetData sheetId="1">
        <row r="6">
          <cell r="C6">
            <v>18000000</v>
          </cell>
          <cell r="D6">
            <v>18000000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A8DE-E973-4718-A3B8-3D35E53D0618}">
  <dimension ref="A1:K1572"/>
  <sheetViews>
    <sheetView workbookViewId="0">
      <selection activeCell="B6" sqref="B6"/>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f>SUM(开始:结束!B5)</f>
        <v>0</v>
      </c>
      <c r="C5" s="117">
        <f>SUM(开始:结束!C5)</f>
        <v>0</v>
      </c>
    </row>
    <row r="6" spans="1:6" ht="20.100000000000001" customHeight="1" thickBot="1" x14ac:dyDescent="0.25">
      <c r="A6" s="47" t="s">
        <v>6</v>
      </c>
      <c r="B6" s="114">
        <f>SUM(开始:结束!B6)</f>
        <v>18000006</v>
      </c>
      <c r="C6" s="117">
        <f>SUM(开始:结束!C6)</f>
        <v>18000000</v>
      </c>
    </row>
    <row r="7" spans="1:6" ht="20.100000000000001" customHeight="1" thickBot="1" x14ac:dyDescent="0.25">
      <c r="A7" s="47" t="s">
        <v>7</v>
      </c>
      <c r="B7" s="114">
        <f>SUM(开始:结束!B7)</f>
        <v>0</v>
      </c>
      <c r="C7" s="117">
        <f>SUM(开始:结束!C7)</f>
        <v>0</v>
      </c>
      <c r="D7" s="109" t="s">
        <v>712</v>
      </c>
      <c r="E7" s="109" t="s">
        <v>713</v>
      </c>
    </row>
    <row r="8" spans="1:6" ht="20.100000000000001" customHeight="1" thickBot="1" x14ac:dyDescent="0.25">
      <c r="A8" s="50" t="s">
        <v>8</v>
      </c>
      <c r="B8" s="114">
        <f>SUM(B5:B7)</f>
        <v>18000006</v>
      </c>
      <c r="C8" s="117">
        <f>SUM(C5:C7)</f>
        <v>18000000</v>
      </c>
      <c r="D8" s="113">
        <f>B8-[1]资产负债表!$C$6</f>
        <v>6</v>
      </c>
      <c r="E8" s="113">
        <f>C8-[1]资产负债表!$D$6</f>
        <v>0</v>
      </c>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28" t="s">
        <v>20</v>
      </c>
    </row>
    <row r="18" spans="1:7" ht="20.100000000000001" customHeight="1" thickBot="1" x14ac:dyDescent="0.25">
      <c r="A18" s="56"/>
      <c r="B18" s="57" t="s">
        <v>21</v>
      </c>
      <c r="C18" s="57" t="s">
        <v>22</v>
      </c>
      <c r="D18" s="8" t="s">
        <v>21</v>
      </c>
      <c r="E18" s="8" t="s">
        <v>23</v>
      </c>
      <c r="F18" s="29"/>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84"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28" t="s">
        <v>20</v>
      </c>
    </row>
    <row r="109" spans="1:6" ht="20.100000000000001" customHeight="1" thickBot="1" x14ac:dyDescent="0.25">
      <c r="A109" s="58"/>
      <c r="B109" s="57" t="s">
        <v>21</v>
      </c>
      <c r="C109" s="57" t="s">
        <v>22</v>
      </c>
      <c r="D109" s="8" t="s">
        <v>21</v>
      </c>
      <c r="E109" s="8" t="s">
        <v>23</v>
      </c>
      <c r="F109" s="29"/>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28" t="s">
        <v>20</v>
      </c>
    </row>
    <row r="116" spans="1:6" ht="20.100000000000001" customHeight="1" thickBot="1" x14ac:dyDescent="0.25">
      <c r="A116" s="58"/>
      <c r="B116" s="57" t="s">
        <v>21</v>
      </c>
      <c r="C116" s="57" t="s">
        <v>22</v>
      </c>
      <c r="D116" s="8" t="s">
        <v>21</v>
      </c>
      <c r="E116" s="8" t="s">
        <v>23</v>
      </c>
      <c r="F116" s="29"/>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28" t="s">
        <v>20</v>
      </c>
    </row>
    <row r="255" spans="1:6" ht="20.100000000000001" customHeight="1" thickBot="1" x14ac:dyDescent="0.25">
      <c r="A255" s="58"/>
      <c r="B255" s="57" t="s">
        <v>21</v>
      </c>
      <c r="C255" s="57" t="s">
        <v>22</v>
      </c>
      <c r="D255" s="8" t="s">
        <v>21</v>
      </c>
      <c r="E255" s="8" t="s">
        <v>23</v>
      </c>
      <c r="F255" s="29"/>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28" t="s">
        <v>20</v>
      </c>
    </row>
    <row r="268" spans="1:6" ht="20.100000000000001" customHeight="1" thickBot="1" x14ac:dyDescent="0.25">
      <c r="A268" s="58"/>
      <c r="B268" s="57" t="s">
        <v>21</v>
      </c>
      <c r="C268" s="57" t="s">
        <v>22</v>
      </c>
      <c r="D268" s="8" t="s">
        <v>21</v>
      </c>
      <c r="E268" s="8" t="s">
        <v>23</v>
      </c>
      <c r="F268" s="29"/>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28" t="s">
        <v>321</v>
      </c>
    </row>
    <row r="715" spans="1:7" ht="20.100000000000001" customHeight="1" thickBot="1" x14ac:dyDescent="0.25">
      <c r="A715" s="58"/>
      <c r="B715" s="81"/>
      <c r="C715" s="81"/>
      <c r="D715" s="8" t="s">
        <v>317</v>
      </c>
      <c r="E715" s="8" t="s">
        <v>319</v>
      </c>
      <c r="F715" s="42"/>
      <c r="G715" s="29"/>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28" t="s">
        <v>3</v>
      </c>
    </row>
    <row r="1186" spans="1:8" ht="20.100000000000001" customHeight="1" thickBot="1" x14ac:dyDescent="0.25">
      <c r="A1186" s="58"/>
      <c r="B1186" s="85">
        <v>43466</v>
      </c>
      <c r="C1186" s="57" t="s">
        <v>513</v>
      </c>
      <c r="D1186" s="8" t="s">
        <v>514</v>
      </c>
      <c r="E1186" s="8" t="s">
        <v>515</v>
      </c>
      <c r="F1186" s="8" t="s">
        <v>516</v>
      </c>
      <c r="G1186" s="8" t="s">
        <v>517</v>
      </c>
      <c r="H1186" s="29"/>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751D-26A8-4467-B72C-EC36BCDA1CB5}">
  <sheetPr>
    <tabColor rgb="FF00B050"/>
  </sheetPr>
  <dimension ref="A1"/>
  <sheetViews>
    <sheetView workbookViewId="0"/>
  </sheetViews>
  <sheetFormatPr defaultRowHeight="12.75" x14ac:dyDescent="0.2"/>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2CF16-94CE-400E-BF07-83A6E1BE0F8C}">
  <dimension ref="A1:K1572"/>
  <sheetViews>
    <sheetView tabSelected="1" topLeftCell="A609" workbookViewId="0">
      <selection activeCell="I617" sqref="I617"/>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c r="C5" s="117"/>
    </row>
    <row r="6" spans="1:6" ht="20.100000000000001" customHeight="1" thickBot="1" x14ac:dyDescent="0.25">
      <c r="A6" s="47" t="s">
        <v>6</v>
      </c>
      <c r="B6" s="114"/>
      <c r="C6" s="117"/>
    </row>
    <row r="7" spans="1:6" ht="20.100000000000001" customHeight="1" thickBot="1" x14ac:dyDescent="0.25">
      <c r="A7" s="47" t="s">
        <v>7</v>
      </c>
      <c r="B7" s="114"/>
      <c r="C7" s="117"/>
      <c r="D7" s="109" t="s">
        <v>712</v>
      </c>
      <c r="E7" s="109" t="s">
        <v>713</v>
      </c>
    </row>
    <row r="8" spans="1:6" ht="20.100000000000001" customHeight="1" thickBot="1" x14ac:dyDescent="0.25">
      <c r="A8" s="50" t="s">
        <v>8</v>
      </c>
      <c r="B8" s="114">
        <f>SUM(B5:B7)</f>
        <v>0</v>
      </c>
      <c r="C8" s="117">
        <f>SUM(C5:C7)</f>
        <v>0</v>
      </c>
      <c r="D8" s="108"/>
      <c r="E8" s="108"/>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101" t="s">
        <v>20</v>
      </c>
    </row>
    <row r="18" spans="1:7" ht="20.100000000000001" customHeight="1" thickBot="1" x14ac:dyDescent="0.25">
      <c r="A18" s="56"/>
      <c r="B18" s="57" t="s">
        <v>21</v>
      </c>
      <c r="C18" s="57" t="s">
        <v>22</v>
      </c>
      <c r="D18" s="8" t="s">
        <v>21</v>
      </c>
      <c r="E18" s="8" t="s">
        <v>23</v>
      </c>
      <c r="F18" s="102"/>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106"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101" t="s">
        <v>20</v>
      </c>
    </row>
    <row r="109" spans="1:6" ht="20.100000000000001" customHeight="1" thickBot="1" x14ac:dyDescent="0.25">
      <c r="A109" s="58"/>
      <c r="B109" s="57" t="s">
        <v>21</v>
      </c>
      <c r="C109" s="57" t="s">
        <v>22</v>
      </c>
      <c r="D109" s="8" t="s">
        <v>21</v>
      </c>
      <c r="E109" s="8" t="s">
        <v>23</v>
      </c>
      <c r="F109" s="102"/>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101" t="s">
        <v>20</v>
      </c>
    </row>
    <row r="116" spans="1:6" ht="20.100000000000001" customHeight="1" thickBot="1" x14ac:dyDescent="0.25">
      <c r="A116" s="58"/>
      <c r="B116" s="57" t="s">
        <v>21</v>
      </c>
      <c r="C116" s="57" t="s">
        <v>22</v>
      </c>
      <c r="D116" s="8" t="s">
        <v>21</v>
      </c>
      <c r="E116" s="8" t="s">
        <v>23</v>
      </c>
      <c r="F116" s="102"/>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101" t="s">
        <v>20</v>
      </c>
    </row>
    <row r="255" spans="1:6" ht="20.100000000000001" customHeight="1" thickBot="1" x14ac:dyDescent="0.25">
      <c r="A255" s="58"/>
      <c r="B255" s="57" t="s">
        <v>21</v>
      </c>
      <c r="C255" s="57" t="s">
        <v>22</v>
      </c>
      <c r="D255" s="8" t="s">
        <v>21</v>
      </c>
      <c r="E255" s="8" t="s">
        <v>23</v>
      </c>
      <c r="F255" s="102"/>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101" t="s">
        <v>20</v>
      </c>
    </row>
    <row r="268" spans="1:6" ht="20.100000000000001" customHeight="1" thickBot="1" x14ac:dyDescent="0.25">
      <c r="A268" s="58"/>
      <c r="B268" s="57" t="s">
        <v>21</v>
      </c>
      <c r="C268" s="57" t="s">
        <v>22</v>
      </c>
      <c r="D268" s="8" t="s">
        <v>21</v>
      </c>
      <c r="E268" s="8" t="s">
        <v>23</v>
      </c>
      <c r="F268" s="102"/>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101" t="s">
        <v>321</v>
      </c>
    </row>
    <row r="715" spans="1:7" ht="20.100000000000001" customHeight="1" thickBot="1" x14ac:dyDescent="0.25">
      <c r="A715" s="58"/>
      <c r="B715" s="81"/>
      <c r="C715" s="81"/>
      <c r="D715" s="8" t="s">
        <v>317</v>
      </c>
      <c r="E715" s="8" t="s">
        <v>319</v>
      </c>
      <c r="F715" s="42"/>
      <c r="G715" s="102"/>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101" t="s">
        <v>3</v>
      </c>
    </row>
    <row r="1186" spans="1:8" ht="20.100000000000001" customHeight="1" thickBot="1" x14ac:dyDescent="0.25">
      <c r="A1186" s="58"/>
      <c r="B1186" s="85">
        <v>43466</v>
      </c>
      <c r="C1186" s="57" t="s">
        <v>513</v>
      </c>
      <c r="D1186" s="8" t="s">
        <v>514</v>
      </c>
      <c r="E1186" s="8" t="s">
        <v>515</v>
      </c>
      <c r="F1186" s="8" t="s">
        <v>516</v>
      </c>
      <c r="G1186" s="8" t="s">
        <v>517</v>
      </c>
      <c r="H1186" s="102"/>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B893-A64F-4D4B-BDAD-28A08C409A15}">
  <dimension ref="A1:K1572"/>
  <sheetViews>
    <sheetView topLeftCell="A193" workbookViewId="0">
      <selection activeCell="F10" sqref="F10"/>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c r="C5" s="117"/>
    </row>
    <row r="6" spans="1:6" ht="20.100000000000001" customHeight="1" thickBot="1" x14ac:dyDescent="0.25">
      <c r="A6" s="47" t="s">
        <v>6</v>
      </c>
      <c r="B6" s="114">
        <v>18000000</v>
      </c>
      <c r="C6" s="117">
        <v>18000000</v>
      </c>
    </row>
    <row r="7" spans="1:6" ht="20.100000000000001" customHeight="1" thickBot="1" x14ac:dyDescent="0.25">
      <c r="A7" s="47" t="s">
        <v>7</v>
      </c>
      <c r="B7" s="114"/>
      <c r="C7" s="117"/>
      <c r="D7" s="109" t="s">
        <v>712</v>
      </c>
      <c r="E7" s="109" t="s">
        <v>713</v>
      </c>
    </row>
    <row r="8" spans="1:6" ht="20.100000000000001" customHeight="1" thickBot="1" x14ac:dyDescent="0.25">
      <c r="A8" s="50" t="s">
        <v>8</v>
      </c>
      <c r="B8" s="114">
        <f>SUM(B5:B7)</f>
        <v>18000000</v>
      </c>
      <c r="C8" s="117">
        <f>SUM(C5:C7)</f>
        <v>18000000</v>
      </c>
      <c r="D8" s="113">
        <f>B8-[1]资产负债表!$C$6</f>
        <v>0</v>
      </c>
      <c r="E8" s="113">
        <f>C8-[1]资产负债表!$D$6</f>
        <v>0</v>
      </c>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101" t="s">
        <v>20</v>
      </c>
    </row>
    <row r="18" spans="1:7" ht="20.100000000000001" customHeight="1" thickBot="1" x14ac:dyDescent="0.25">
      <c r="A18" s="56"/>
      <c r="B18" s="57" t="s">
        <v>21</v>
      </c>
      <c r="C18" s="57" t="s">
        <v>22</v>
      </c>
      <c r="D18" s="8" t="s">
        <v>21</v>
      </c>
      <c r="E18" s="8" t="s">
        <v>23</v>
      </c>
      <c r="F18" s="102"/>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84"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101" t="s">
        <v>20</v>
      </c>
    </row>
    <row r="109" spans="1:6" ht="20.100000000000001" customHeight="1" thickBot="1" x14ac:dyDescent="0.25">
      <c r="A109" s="58"/>
      <c r="B109" s="57" t="s">
        <v>21</v>
      </c>
      <c r="C109" s="57" t="s">
        <v>22</v>
      </c>
      <c r="D109" s="8" t="s">
        <v>21</v>
      </c>
      <c r="E109" s="8" t="s">
        <v>23</v>
      </c>
      <c r="F109" s="102"/>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101" t="s">
        <v>20</v>
      </c>
    </row>
    <row r="116" spans="1:6" ht="20.100000000000001" customHeight="1" thickBot="1" x14ac:dyDescent="0.25">
      <c r="A116" s="58"/>
      <c r="B116" s="57" t="s">
        <v>21</v>
      </c>
      <c r="C116" s="57" t="s">
        <v>22</v>
      </c>
      <c r="D116" s="8" t="s">
        <v>21</v>
      </c>
      <c r="E116" s="8" t="s">
        <v>23</v>
      </c>
      <c r="F116" s="102"/>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101" t="s">
        <v>20</v>
      </c>
    </row>
    <row r="255" spans="1:6" ht="20.100000000000001" customHeight="1" thickBot="1" x14ac:dyDescent="0.25">
      <c r="A255" s="58"/>
      <c r="B255" s="57" t="s">
        <v>21</v>
      </c>
      <c r="C255" s="57" t="s">
        <v>22</v>
      </c>
      <c r="D255" s="8" t="s">
        <v>21</v>
      </c>
      <c r="E255" s="8" t="s">
        <v>23</v>
      </c>
      <c r="F255" s="102"/>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101" t="s">
        <v>20</v>
      </c>
    </row>
    <row r="268" spans="1:6" ht="20.100000000000001" customHeight="1" thickBot="1" x14ac:dyDescent="0.25">
      <c r="A268" s="58"/>
      <c r="B268" s="57" t="s">
        <v>21</v>
      </c>
      <c r="C268" s="57" t="s">
        <v>22</v>
      </c>
      <c r="D268" s="8" t="s">
        <v>21</v>
      </c>
      <c r="E268" s="8" t="s">
        <v>23</v>
      </c>
      <c r="F268" s="102"/>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101" t="s">
        <v>321</v>
      </c>
    </row>
    <row r="715" spans="1:7" ht="20.100000000000001" customHeight="1" thickBot="1" x14ac:dyDescent="0.25">
      <c r="A715" s="58"/>
      <c r="B715" s="81"/>
      <c r="C715" s="81"/>
      <c r="D715" s="8" t="s">
        <v>317</v>
      </c>
      <c r="E715" s="8" t="s">
        <v>319</v>
      </c>
      <c r="F715" s="42"/>
      <c r="G715" s="102"/>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101" t="s">
        <v>3</v>
      </c>
    </row>
    <row r="1186" spans="1:8" ht="20.100000000000001" customHeight="1" thickBot="1" x14ac:dyDescent="0.25">
      <c r="A1186" s="58"/>
      <c r="B1186" s="85">
        <v>43466</v>
      </c>
      <c r="C1186" s="57" t="s">
        <v>513</v>
      </c>
      <c r="D1186" s="8" t="s">
        <v>514</v>
      </c>
      <c r="E1186" s="8" t="s">
        <v>515</v>
      </c>
      <c r="F1186" s="8" t="s">
        <v>516</v>
      </c>
      <c r="G1186" s="8" t="s">
        <v>517</v>
      </c>
      <c r="H1186" s="102"/>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1C925-3A59-4E48-A1C6-B61BDDCA8507}">
  <dimension ref="A1:K1572"/>
  <sheetViews>
    <sheetView workbookViewId="0">
      <selection activeCell="B7" sqref="B7"/>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c r="C5" s="117"/>
    </row>
    <row r="6" spans="1:6" ht="20.100000000000001" customHeight="1" thickBot="1" x14ac:dyDescent="0.25">
      <c r="A6" s="47" t="s">
        <v>6</v>
      </c>
      <c r="B6" s="114">
        <v>1</v>
      </c>
      <c r="C6" s="117"/>
    </row>
    <row r="7" spans="1:6" ht="20.100000000000001" customHeight="1" thickBot="1" x14ac:dyDescent="0.25">
      <c r="A7" s="47" t="s">
        <v>7</v>
      </c>
      <c r="B7" s="114"/>
      <c r="C7" s="117"/>
      <c r="D7" s="109" t="s">
        <v>712</v>
      </c>
      <c r="E7" s="109" t="s">
        <v>713</v>
      </c>
    </row>
    <row r="8" spans="1:6" ht="20.100000000000001" customHeight="1" thickBot="1" x14ac:dyDescent="0.25">
      <c r="A8" s="50" t="s">
        <v>8</v>
      </c>
      <c r="B8" s="114">
        <f>SUM(B5:B7)</f>
        <v>1</v>
      </c>
      <c r="C8" s="117">
        <f>SUM(C5:C7)</f>
        <v>0</v>
      </c>
      <c r="D8" s="113">
        <f>B8-[1]资产负债表!$C$6</f>
        <v>-17999999</v>
      </c>
      <c r="E8" s="113">
        <f>C8-[1]资产负债表!$D$6</f>
        <v>-18000000</v>
      </c>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101" t="s">
        <v>20</v>
      </c>
    </row>
    <row r="18" spans="1:7" ht="20.100000000000001" customHeight="1" thickBot="1" x14ac:dyDescent="0.25">
      <c r="A18" s="56"/>
      <c r="B18" s="57" t="s">
        <v>21</v>
      </c>
      <c r="C18" s="57" t="s">
        <v>22</v>
      </c>
      <c r="D18" s="8" t="s">
        <v>21</v>
      </c>
      <c r="E18" s="8" t="s">
        <v>23</v>
      </c>
      <c r="F18" s="102"/>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84"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101" t="s">
        <v>20</v>
      </c>
    </row>
    <row r="109" spans="1:6" ht="20.100000000000001" customHeight="1" thickBot="1" x14ac:dyDescent="0.25">
      <c r="A109" s="58"/>
      <c r="B109" s="57" t="s">
        <v>21</v>
      </c>
      <c r="C109" s="57" t="s">
        <v>22</v>
      </c>
      <c r="D109" s="8" t="s">
        <v>21</v>
      </c>
      <c r="E109" s="8" t="s">
        <v>23</v>
      </c>
      <c r="F109" s="102"/>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101" t="s">
        <v>20</v>
      </c>
    </row>
    <row r="116" spans="1:6" ht="20.100000000000001" customHeight="1" thickBot="1" x14ac:dyDescent="0.25">
      <c r="A116" s="58"/>
      <c r="B116" s="57" t="s">
        <v>21</v>
      </c>
      <c r="C116" s="57" t="s">
        <v>22</v>
      </c>
      <c r="D116" s="8" t="s">
        <v>21</v>
      </c>
      <c r="E116" s="8" t="s">
        <v>23</v>
      </c>
      <c r="F116" s="102"/>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101" t="s">
        <v>20</v>
      </c>
    </row>
    <row r="255" spans="1:6" ht="20.100000000000001" customHeight="1" thickBot="1" x14ac:dyDescent="0.25">
      <c r="A255" s="58"/>
      <c r="B255" s="57" t="s">
        <v>21</v>
      </c>
      <c r="C255" s="57" t="s">
        <v>22</v>
      </c>
      <c r="D255" s="8" t="s">
        <v>21</v>
      </c>
      <c r="E255" s="8" t="s">
        <v>23</v>
      </c>
      <c r="F255" s="102"/>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101" t="s">
        <v>20</v>
      </c>
    </row>
    <row r="268" spans="1:6" ht="20.100000000000001" customHeight="1" thickBot="1" x14ac:dyDescent="0.25">
      <c r="A268" s="58"/>
      <c r="B268" s="57" t="s">
        <v>21</v>
      </c>
      <c r="C268" s="57" t="s">
        <v>22</v>
      </c>
      <c r="D268" s="8" t="s">
        <v>21</v>
      </c>
      <c r="E268" s="8" t="s">
        <v>23</v>
      </c>
      <c r="F268" s="102"/>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101" t="s">
        <v>321</v>
      </c>
    </row>
    <row r="715" spans="1:7" ht="20.100000000000001" customHeight="1" thickBot="1" x14ac:dyDescent="0.25">
      <c r="A715" s="58"/>
      <c r="B715" s="81"/>
      <c r="C715" s="81"/>
      <c r="D715" s="8" t="s">
        <v>317</v>
      </c>
      <c r="E715" s="8" t="s">
        <v>319</v>
      </c>
      <c r="F715" s="42"/>
      <c r="G715" s="102"/>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101" t="s">
        <v>3</v>
      </c>
    </row>
    <row r="1186" spans="1:8" ht="20.100000000000001" customHeight="1" thickBot="1" x14ac:dyDescent="0.25">
      <c r="A1186" s="58"/>
      <c r="B1186" s="85">
        <v>43466</v>
      </c>
      <c r="C1186" s="57" t="s">
        <v>513</v>
      </c>
      <c r="D1186" s="8" t="s">
        <v>514</v>
      </c>
      <c r="E1186" s="8" t="s">
        <v>515</v>
      </c>
      <c r="F1186" s="8" t="s">
        <v>516</v>
      </c>
      <c r="G1186" s="8" t="s">
        <v>517</v>
      </c>
      <c r="H1186" s="102"/>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3343-8E91-46F9-B623-171F9C0F6183}">
  <dimension ref="A1:K1572"/>
  <sheetViews>
    <sheetView workbookViewId="0">
      <selection activeCell="B7" sqref="B7"/>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c r="C5" s="117"/>
    </row>
    <row r="6" spans="1:6" ht="20.100000000000001" customHeight="1" thickBot="1" x14ac:dyDescent="0.25">
      <c r="A6" s="47" t="s">
        <v>6</v>
      </c>
      <c r="B6" s="114">
        <v>2</v>
      </c>
      <c r="C6" s="117"/>
    </row>
    <row r="7" spans="1:6" ht="20.100000000000001" customHeight="1" thickBot="1" x14ac:dyDescent="0.25">
      <c r="A7" s="47" t="s">
        <v>7</v>
      </c>
      <c r="B7" s="114"/>
      <c r="C7" s="117"/>
      <c r="D7" s="109" t="s">
        <v>712</v>
      </c>
      <c r="E7" s="109" t="s">
        <v>713</v>
      </c>
    </row>
    <row r="8" spans="1:6" ht="20.100000000000001" customHeight="1" thickBot="1" x14ac:dyDescent="0.25">
      <c r="A8" s="50" t="s">
        <v>8</v>
      </c>
      <c r="B8" s="114">
        <f>SUM(B5:B7)</f>
        <v>2</v>
      </c>
      <c r="C8" s="117">
        <f>SUM(C5:C7)</f>
        <v>0</v>
      </c>
      <c r="D8" s="113">
        <f>B8-[1]资产负债表!$C$6</f>
        <v>-17999998</v>
      </c>
      <c r="E8" s="113">
        <f>C8-[1]资产负债表!$D$6</f>
        <v>-18000000</v>
      </c>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101" t="s">
        <v>20</v>
      </c>
    </row>
    <row r="18" spans="1:7" ht="20.100000000000001" customHeight="1" thickBot="1" x14ac:dyDescent="0.25">
      <c r="A18" s="56"/>
      <c r="B18" s="57" t="s">
        <v>21</v>
      </c>
      <c r="C18" s="57" t="s">
        <v>22</v>
      </c>
      <c r="D18" s="8" t="s">
        <v>21</v>
      </c>
      <c r="E18" s="8" t="s">
        <v>23</v>
      </c>
      <c r="F18" s="102"/>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84"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101" t="s">
        <v>20</v>
      </c>
    </row>
    <row r="109" spans="1:6" ht="20.100000000000001" customHeight="1" thickBot="1" x14ac:dyDescent="0.25">
      <c r="A109" s="58"/>
      <c r="B109" s="57" t="s">
        <v>21</v>
      </c>
      <c r="C109" s="57" t="s">
        <v>22</v>
      </c>
      <c r="D109" s="8" t="s">
        <v>21</v>
      </c>
      <c r="E109" s="8" t="s">
        <v>23</v>
      </c>
      <c r="F109" s="102"/>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101" t="s">
        <v>20</v>
      </c>
    </row>
    <row r="116" spans="1:6" ht="20.100000000000001" customHeight="1" thickBot="1" x14ac:dyDescent="0.25">
      <c r="A116" s="58"/>
      <c r="B116" s="57" t="s">
        <v>21</v>
      </c>
      <c r="C116" s="57" t="s">
        <v>22</v>
      </c>
      <c r="D116" s="8" t="s">
        <v>21</v>
      </c>
      <c r="E116" s="8" t="s">
        <v>23</v>
      </c>
      <c r="F116" s="102"/>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101" t="s">
        <v>20</v>
      </c>
    </row>
    <row r="255" spans="1:6" ht="20.100000000000001" customHeight="1" thickBot="1" x14ac:dyDescent="0.25">
      <c r="A255" s="58"/>
      <c r="B255" s="57" t="s">
        <v>21</v>
      </c>
      <c r="C255" s="57" t="s">
        <v>22</v>
      </c>
      <c r="D255" s="8" t="s">
        <v>21</v>
      </c>
      <c r="E255" s="8" t="s">
        <v>23</v>
      </c>
      <c r="F255" s="102"/>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101" t="s">
        <v>20</v>
      </c>
    </row>
    <row r="268" spans="1:6" ht="20.100000000000001" customHeight="1" thickBot="1" x14ac:dyDescent="0.25">
      <c r="A268" s="58"/>
      <c r="B268" s="57" t="s">
        <v>21</v>
      </c>
      <c r="C268" s="57" t="s">
        <v>22</v>
      </c>
      <c r="D268" s="8" t="s">
        <v>21</v>
      </c>
      <c r="E268" s="8" t="s">
        <v>23</v>
      </c>
      <c r="F268" s="102"/>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101" t="s">
        <v>321</v>
      </c>
    </row>
    <row r="715" spans="1:7" ht="20.100000000000001" customHeight="1" thickBot="1" x14ac:dyDescent="0.25">
      <c r="A715" s="58"/>
      <c r="B715" s="81"/>
      <c r="C715" s="81"/>
      <c r="D715" s="8" t="s">
        <v>317</v>
      </c>
      <c r="E715" s="8" t="s">
        <v>319</v>
      </c>
      <c r="F715" s="42"/>
      <c r="G715" s="102"/>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101" t="s">
        <v>3</v>
      </c>
    </row>
    <row r="1186" spans="1:8" ht="20.100000000000001" customHeight="1" thickBot="1" x14ac:dyDescent="0.25">
      <c r="A1186" s="58"/>
      <c r="B1186" s="85">
        <v>43466</v>
      </c>
      <c r="C1186" s="57" t="s">
        <v>513</v>
      </c>
      <c r="D1186" s="8" t="s">
        <v>514</v>
      </c>
      <c r="E1186" s="8" t="s">
        <v>515</v>
      </c>
      <c r="F1186" s="8" t="s">
        <v>516</v>
      </c>
      <c r="G1186" s="8" t="s">
        <v>517</v>
      </c>
      <c r="H1186" s="102"/>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4E02-13FE-4EB1-AB4F-B73CB54BF47E}">
  <dimension ref="A1:K1572"/>
  <sheetViews>
    <sheetView workbookViewId="0">
      <selection activeCell="B7" sqref="B7"/>
    </sheetView>
  </sheetViews>
  <sheetFormatPr defaultRowHeight="12" x14ac:dyDescent="0.2"/>
  <cols>
    <col min="1" max="3" width="22.5" style="88" customWidth="1"/>
    <col min="4" max="8" width="22.5" style="89" customWidth="1"/>
    <col min="9" max="9" width="17.1640625" style="89" customWidth="1"/>
    <col min="10" max="10" width="15.6640625" style="89" customWidth="1"/>
    <col min="11" max="16384" width="9.33203125" style="89"/>
  </cols>
  <sheetData>
    <row r="1" spans="1:6" ht="20.100000000000001" customHeight="1" x14ac:dyDescent="0.2">
      <c r="A1" s="1"/>
    </row>
    <row r="2" spans="1:6" ht="20.100000000000001" customHeight="1" x14ac:dyDescent="0.2">
      <c r="A2" s="107" t="s">
        <v>0</v>
      </c>
    </row>
    <row r="3" spans="1:6" ht="20.100000000000001" customHeight="1" thickBot="1" x14ac:dyDescent="0.25">
      <c r="A3" s="1" t="s">
        <v>1</v>
      </c>
    </row>
    <row r="4" spans="1:6" ht="20.100000000000001" customHeight="1" thickBot="1" x14ac:dyDescent="0.25">
      <c r="A4" s="44" t="s">
        <v>2</v>
      </c>
      <c r="B4" s="45" t="s">
        <v>3</v>
      </c>
      <c r="C4" s="46" t="s">
        <v>4</v>
      </c>
    </row>
    <row r="5" spans="1:6" ht="20.100000000000001" customHeight="1" thickBot="1" x14ac:dyDescent="0.25">
      <c r="A5" s="47" t="s">
        <v>5</v>
      </c>
      <c r="B5" s="114"/>
      <c r="C5" s="117"/>
    </row>
    <row r="6" spans="1:6" ht="20.100000000000001" customHeight="1" thickBot="1" x14ac:dyDescent="0.25">
      <c r="A6" s="47" t="s">
        <v>6</v>
      </c>
      <c r="B6" s="114">
        <v>3</v>
      </c>
      <c r="C6" s="117"/>
    </row>
    <row r="7" spans="1:6" ht="20.100000000000001" customHeight="1" thickBot="1" x14ac:dyDescent="0.25">
      <c r="A7" s="47" t="s">
        <v>7</v>
      </c>
      <c r="B7" s="114"/>
      <c r="C7" s="117"/>
      <c r="D7" s="109" t="s">
        <v>712</v>
      </c>
      <c r="E7" s="109" t="s">
        <v>713</v>
      </c>
    </row>
    <row r="8" spans="1:6" ht="20.100000000000001" customHeight="1" thickBot="1" x14ac:dyDescent="0.25">
      <c r="A8" s="50" t="s">
        <v>8</v>
      </c>
      <c r="B8" s="114">
        <f>SUM(B5:B7)</f>
        <v>3</v>
      </c>
      <c r="C8" s="117">
        <f>SUM(C5:C7)</f>
        <v>0</v>
      </c>
      <c r="D8" s="113">
        <f>B8-[1]资产负债表!$C$6</f>
        <v>-17999997</v>
      </c>
      <c r="E8" s="113">
        <f>C8-[1]资产负债表!$D$6</f>
        <v>-18000000</v>
      </c>
    </row>
    <row r="9" spans="1:6" ht="20.100000000000001" customHeight="1" thickBot="1" x14ac:dyDescent="0.25">
      <c r="A9" s="47" t="s">
        <v>9</v>
      </c>
      <c r="B9" s="48"/>
      <c r="C9" s="49"/>
    </row>
    <row r="10" spans="1:6" ht="20.100000000000001" customHeight="1" x14ac:dyDescent="0.2">
      <c r="A10" s="1" t="s">
        <v>10</v>
      </c>
    </row>
    <row r="11" spans="1:6" ht="20.100000000000001" customHeight="1" x14ac:dyDescent="0.2">
      <c r="A11" s="1"/>
    </row>
    <row r="12" spans="1:6" ht="20.100000000000001" customHeight="1" x14ac:dyDescent="0.2">
      <c r="A12" s="1"/>
    </row>
    <row r="13" spans="1:6" ht="20.100000000000001" customHeight="1" x14ac:dyDescent="0.2">
      <c r="A13" s="107" t="s">
        <v>15</v>
      </c>
    </row>
    <row r="14" spans="1:6" ht="20.100000000000001" customHeight="1" x14ac:dyDescent="0.2">
      <c r="A14" s="1" t="s">
        <v>1</v>
      </c>
    </row>
    <row r="15" spans="1:6" ht="20.100000000000001" customHeight="1" thickBot="1" x14ac:dyDescent="0.25">
      <c r="A15" s="1" t="s">
        <v>16</v>
      </c>
    </row>
    <row r="16" spans="1:6" ht="20.100000000000001" customHeight="1" thickBot="1" x14ac:dyDescent="0.25">
      <c r="A16" s="51" t="s">
        <v>17</v>
      </c>
      <c r="B16" s="52" t="s">
        <v>3</v>
      </c>
      <c r="C16" s="53"/>
      <c r="D16" s="6"/>
      <c r="E16" s="6"/>
      <c r="F16" s="6"/>
    </row>
    <row r="17" spans="1:7" ht="20.100000000000001" customHeight="1" thickBot="1" x14ac:dyDescent="0.25">
      <c r="A17" s="54"/>
      <c r="B17" s="52" t="s">
        <v>18</v>
      </c>
      <c r="C17" s="55"/>
      <c r="D17" s="27" t="s">
        <v>19</v>
      </c>
      <c r="E17" s="23"/>
      <c r="F17" s="101" t="s">
        <v>20</v>
      </c>
    </row>
    <row r="18" spans="1:7" ht="20.100000000000001" customHeight="1" thickBot="1" x14ac:dyDescent="0.25">
      <c r="A18" s="56"/>
      <c r="B18" s="57" t="s">
        <v>21</v>
      </c>
      <c r="C18" s="57" t="s">
        <v>22</v>
      </c>
      <c r="D18" s="8" t="s">
        <v>21</v>
      </c>
      <c r="E18" s="8" t="s">
        <v>23</v>
      </c>
      <c r="F18" s="102"/>
    </row>
    <row r="19" spans="1:7" ht="20.100000000000001" customHeight="1" thickBot="1" x14ac:dyDescent="0.25">
      <c r="A19" s="58" t="s">
        <v>24</v>
      </c>
      <c r="B19" s="110">
        <f>B20+B21</f>
        <v>0</v>
      </c>
      <c r="C19" s="110" t="e">
        <f>B19/B25</f>
        <v>#DIV/0!</v>
      </c>
      <c r="D19" s="111"/>
      <c r="E19" s="111" t="e">
        <f>D19/C19</f>
        <v>#DIV/0!</v>
      </c>
      <c r="F19" s="112">
        <f>B19-D19</f>
        <v>0</v>
      </c>
    </row>
    <row r="20" spans="1:7" ht="20.100000000000001" customHeight="1" thickBot="1" x14ac:dyDescent="0.25">
      <c r="A20" s="58" t="s">
        <v>25</v>
      </c>
      <c r="B20" s="110"/>
      <c r="C20" s="110"/>
      <c r="D20" s="111"/>
      <c r="E20" s="111" t="e">
        <f t="shared" ref="E20:E25" si="0">D20/C20</f>
        <v>#DIV/0!</v>
      </c>
      <c r="F20" s="112">
        <f t="shared" ref="F20:F25" si="1">B20-D20</f>
        <v>0</v>
      </c>
    </row>
    <row r="21" spans="1:7" ht="20.100000000000001" customHeight="1" thickBot="1" x14ac:dyDescent="0.25">
      <c r="A21" s="58" t="s">
        <v>26</v>
      </c>
      <c r="B21" s="110"/>
      <c r="C21" s="110"/>
      <c r="D21" s="111"/>
      <c r="E21" s="111" t="e">
        <f t="shared" si="0"/>
        <v>#DIV/0!</v>
      </c>
      <c r="F21" s="112">
        <f t="shared" si="1"/>
        <v>0</v>
      </c>
    </row>
    <row r="22" spans="1:7" ht="20.100000000000001" customHeight="1" thickBot="1" x14ac:dyDescent="0.25">
      <c r="A22" s="58" t="s">
        <v>27</v>
      </c>
      <c r="B22" s="110">
        <f>B23+B24</f>
        <v>0</v>
      </c>
      <c r="C22" s="110" t="e">
        <f>B22/B25</f>
        <v>#DIV/0!</v>
      </c>
      <c r="D22" s="111"/>
      <c r="E22" s="111" t="e">
        <f t="shared" si="0"/>
        <v>#DIV/0!</v>
      </c>
      <c r="F22" s="112">
        <f t="shared" si="1"/>
        <v>0</v>
      </c>
    </row>
    <row r="23" spans="1:7" ht="20.100000000000001" customHeight="1" thickBot="1" x14ac:dyDescent="0.25">
      <c r="A23" s="58" t="s">
        <v>25</v>
      </c>
      <c r="B23" s="110"/>
      <c r="C23" s="110"/>
      <c r="D23" s="111"/>
      <c r="E23" s="111" t="e">
        <f t="shared" si="0"/>
        <v>#DIV/0!</v>
      </c>
      <c r="F23" s="112">
        <f t="shared" si="1"/>
        <v>0</v>
      </c>
    </row>
    <row r="24" spans="1:7" ht="20.100000000000001" customHeight="1" thickBot="1" x14ac:dyDescent="0.25">
      <c r="A24" s="58" t="s">
        <v>26</v>
      </c>
      <c r="B24" s="110"/>
      <c r="C24" s="110"/>
      <c r="D24" s="111"/>
      <c r="E24" s="111" t="e">
        <f t="shared" si="0"/>
        <v>#DIV/0!</v>
      </c>
      <c r="F24" s="112">
        <f t="shared" si="1"/>
        <v>0</v>
      </c>
      <c r="G24" s="109" t="s">
        <v>712</v>
      </c>
    </row>
    <row r="25" spans="1:7" ht="20.100000000000001" customHeight="1" thickBot="1" x14ac:dyDescent="0.25">
      <c r="A25" s="56" t="s">
        <v>8</v>
      </c>
      <c r="B25" s="110">
        <f>B19+B22</f>
        <v>0</v>
      </c>
      <c r="C25" s="110" t="e">
        <f>C19+C22</f>
        <v>#DIV/0!</v>
      </c>
      <c r="D25" s="111"/>
      <c r="E25" s="111" t="e">
        <f t="shared" si="0"/>
        <v>#DIV/0!</v>
      </c>
      <c r="F25" s="112">
        <f t="shared" si="1"/>
        <v>0</v>
      </c>
      <c r="G25" s="108"/>
    </row>
    <row r="26" spans="1:7" ht="20.100000000000001" customHeight="1" thickBot="1" x14ac:dyDescent="0.25">
      <c r="A26" s="1"/>
    </row>
    <row r="27" spans="1:7" ht="20.100000000000001" customHeight="1" thickBot="1" x14ac:dyDescent="0.25">
      <c r="A27" s="60" t="s">
        <v>2</v>
      </c>
      <c r="B27" s="61" t="s">
        <v>4</v>
      </c>
      <c r="C27" s="46"/>
      <c r="D27" s="3"/>
    </row>
    <row r="28" spans="1:7" ht="20.100000000000001" customHeight="1" thickBot="1" x14ac:dyDescent="0.25">
      <c r="A28" s="50"/>
      <c r="B28" s="62" t="s">
        <v>18</v>
      </c>
      <c r="C28" s="62" t="s">
        <v>19</v>
      </c>
      <c r="D28" s="13" t="s">
        <v>20</v>
      </c>
    </row>
    <row r="29" spans="1:7" ht="20.100000000000001" customHeight="1" thickBot="1" x14ac:dyDescent="0.25">
      <c r="A29" s="63" t="s">
        <v>28</v>
      </c>
      <c r="B29" s="48"/>
      <c r="C29" s="48"/>
      <c r="D29" s="5"/>
    </row>
    <row r="30" spans="1:7" ht="20.100000000000001" customHeight="1" thickBot="1" x14ac:dyDescent="0.25">
      <c r="A30" s="63" t="s">
        <v>29</v>
      </c>
      <c r="B30" s="48"/>
      <c r="C30" s="48"/>
      <c r="D30" s="5"/>
    </row>
    <row r="31" spans="1:7" ht="20.100000000000001" customHeight="1" thickBot="1" x14ac:dyDescent="0.25">
      <c r="A31" s="63" t="s">
        <v>14</v>
      </c>
      <c r="B31" s="48"/>
      <c r="C31" s="48"/>
      <c r="D31" s="5"/>
      <c r="E31" s="109" t="s">
        <v>713</v>
      </c>
    </row>
    <row r="32" spans="1:7" ht="20.100000000000001" customHeight="1" thickBot="1" x14ac:dyDescent="0.25">
      <c r="A32" s="50" t="s">
        <v>8</v>
      </c>
      <c r="B32" s="48">
        <f>SUM(B29:B31)</f>
        <v>0</v>
      </c>
      <c r="C32" s="48">
        <f t="shared" ref="C32:D32" si="2">SUM(C29:C31)</f>
        <v>0</v>
      </c>
      <c r="D32" s="5">
        <f t="shared" si="2"/>
        <v>0</v>
      </c>
      <c r="E32" s="108"/>
    </row>
    <row r="33" spans="1:5" ht="20.100000000000001" customHeight="1" x14ac:dyDescent="0.2">
      <c r="A33" s="84" t="s">
        <v>30</v>
      </c>
    </row>
    <row r="34" spans="1:5" ht="20.100000000000001" customHeight="1" thickBot="1" x14ac:dyDescent="0.25">
      <c r="A34" s="1"/>
    </row>
    <row r="35" spans="1:5" ht="20.100000000000001" customHeight="1" thickBot="1" x14ac:dyDescent="0.25">
      <c r="A35" s="64" t="s">
        <v>31</v>
      </c>
      <c r="B35" s="45" t="s">
        <v>18</v>
      </c>
      <c r="C35" s="45" t="s">
        <v>19</v>
      </c>
      <c r="D35" s="2" t="s">
        <v>23</v>
      </c>
      <c r="E35" s="3" t="s">
        <v>32</v>
      </c>
    </row>
    <row r="36" spans="1:5" ht="20.100000000000001" customHeight="1" thickBot="1" x14ac:dyDescent="0.25">
      <c r="A36" s="63" t="s">
        <v>28</v>
      </c>
      <c r="B36" s="48"/>
      <c r="C36" s="48"/>
      <c r="D36" s="4"/>
      <c r="E36" s="15"/>
    </row>
    <row r="37" spans="1:5" ht="20.100000000000001" customHeight="1" thickBot="1" x14ac:dyDescent="0.25">
      <c r="A37" s="63"/>
      <c r="B37" s="48"/>
      <c r="C37" s="48"/>
      <c r="D37" s="4"/>
      <c r="E37" s="15"/>
    </row>
    <row r="38" spans="1:5" ht="20.100000000000001" customHeight="1" thickBot="1" x14ac:dyDescent="0.25">
      <c r="A38" s="63"/>
      <c r="B38" s="48"/>
      <c r="C38" s="48"/>
      <c r="D38" s="4"/>
      <c r="E38" s="15"/>
    </row>
    <row r="39" spans="1:5" ht="20.100000000000001" customHeight="1" thickBot="1" x14ac:dyDescent="0.25">
      <c r="A39" s="63" t="s">
        <v>29</v>
      </c>
      <c r="B39" s="48"/>
      <c r="C39" s="48"/>
      <c r="D39" s="4"/>
      <c r="E39" s="15"/>
    </row>
    <row r="40" spans="1:5" ht="20.100000000000001" customHeight="1" thickBot="1" x14ac:dyDescent="0.25">
      <c r="A40" s="63"/>
      <c r="B40" s="48"/>
      <c r="C40" s="48"/>
      <c r="D40" s="4"/>
      <c r="E40" s="15"/>
    </row>
    <row r="41" spans="1:5" ht="20.100000000000001" customHeight="1" thickBot="1" x14ac:dyDescent="0.25">
      <c r="A41" s="63"/>
      <c r="B41" s="48"/>
      <c r="C41" s="48"/>
      <c r="D41" s="4"/>
      <c r="E41" s="15"/>
    </row>
    <row r="42" spans="1:5" ht="20.100000000000001" customHeight="1" thickBot="1" x14ac:dyDescent="0.25">
      <c r="A42" s="63" t="s">
        <v>33</v>
      </c>
      <c r="B42" s="48"/>
      <c r="C42" s="48"/>
      <c r="D42" s="4"/>
      <c r="E42" s="15"/>
    </row>
    <row r="43" spans="1:5" ht="20.100000000000001" customHeight="1" x14ac:dyDescent="0.2">
      <c r="A43" s="84" t="s">
        <v>34</v>
      </c>
    </row>
    <row r="44" spans="1:5" ht="20.100000000000001" customHeight="1" thickBot="1" x14ac:dyDescent="0.25">
      <c r="A44" s="1"/>
    </row>
    <row r="45" spans="1:5" ht="20.100000000000001" customHeight="1" thickBot="1" x14ac:dyDescent="0.25">
      <c r="A45" s="65" t="s">
        <v>2</v>
      </c>
      <c r="B45" s="61" t="s">
        <v>3</v>
      </c>
      <c r="C45" s="46"/>
      <c r="D45" s="3"/>
    </row>
    <row r="46" spans="1:5" ht="20.100000000000001" customHeight="1" thickBot="1" x14ac:dyDescent="0.25">
      <c r="A46" s="63"/>
      <c r="B46" s="62" t="s">
        <v>18</v>
      </c>
      <c r="C46" s="62" t="s">
        <v>19</v>
      </c>
      <c r="D46" s="13" t="s">
        <v>23</v>
      </c>
    </row>
    <row r="47" spans="1:5" ht="20.100000000000001" customHeight="1" thickBot="1" x14ac:dyDescent="0.25">
      <c r="A47" s="63" t="s">
        <v>35</v>
      </c>
      <c r="B47" s="48"/>
      <c r="C47" s="48"/>
      <c r="D47" s="5"/>
    </row>
    <row r="48" spans="1:5" ht="20.100000000000001" customHeight="1" thickBot="1" x14ac:dyDescent="0.25">
      <c r="A48" s="63" t="s">
        <v>36</v>
      </c>
      <c r="B48" s="48"/>
      <c r="C48" s="48"/>
      <c r="D48" s="5"/>
    </row>
    <row r="49" spans="1:10" ht="20.100000000000001" customHeight="1" thickBot="1" x14ac:dyDescent="0.25">
      <c r="A49" s="63"/>
      <c r="B49" s="48"/>
      <c r="C49" s="48"/>
      <c r="D49" s="5"/>
    </row>
    <row r="50" spans="1:10" ht="20.100000000000001" customHeight="1" thickBot="1" x14ac:dyDescent="0.25">
      <c r="A50" s="63" t="s">
        <v>33</v>
      </c>
      <c r="B50" s="48"/>
      <c r="C50" s="48"/>
      <c r="D50" s="5"/>
    </row>
    <row r="51" spans="1:10" ht="20.100000000000001" customHeight="1" x14ac:dyDescent="0.2">
      <c r="A51" s="84" t="s">
        <v>37</v>
      </c>
    </row>
    <row r="52" spans="1:10" ht="20.100000000000001" customHeight="1" x14ac:dyDescent="0.2">
      <c r="A52" s="84" t="s">
        <v>705</v>
      </c>
    </row>
    <row r="53" spans="1:10" ht="20.100000000000001" customHeight="1" x14ac:dyDescent="0.2">
      <c r="A53" s="1"/>
    </row>
    <row r="54" spans="1:10" ht="20.100000000000001" customHeight="1" x14ac:dyDescent="0.2">
      <c r="A54" s="84" t="s">
        <v>38</v>
      </c>
    </row>
    <row r="55" spans="1:10" ht="20.100000000000001" customHeight="1" thickBot="1" x14ac:dyDescent="0.25">
      <c r="A55" s="84" t="s">
        <v>39</v>
      </c>
    </row>
    <row r="56" spans="1:10" ht="20.100000000000001" customHeight="1" thickBot="1" x14ac:dyDescent="0.25">
      <c r="A56" s="60" t="s">
        <v>2</v>
      </c>
      <c r="B56" s="66" t="s">
        <v>40</v>
      </c>
      <c r="C56" s="61" t="s">
        <v>41</v>
      </c>
      <c r="D56" s="3"/>
      <c r="E56" s="2"/>
      <c r="F56" s="30" t="s">
        <v>42</v>
      </c>
      <c r="G56" s="3"/>
      <c r="H56" s="2"/>
      <c r="I56" s="31" t="s">
        <v>3</v>
      </c>
    </row>
    <row r="57" spans="1:10" ht="20.100000000000001" customHeight="1" thickBot="1" x14ac:dyDescent="0.25">
      <c r="A57" s="50"/>
      <c r="B57" s="67">
        <v>43466</v>
      </c>
      <c r="C57" s="62" t="s">
        <v>43</v>
      </c>
      <c r="D57" s="12" t="s">
        <v>44</v>
      </c>
      <c r="E57" s="12" t="s">
        <v>12</v>
      </c>
      <c r="F57" s="12" t="s">
        <v>45</v>
      </c>
      <c r="G57" s="12" t="s">
        <v>46</v>
      </c>
      <c r="H57" s="12" t="s">
        <v>12</v>
      </c>
      <c r="I57" s="32"/>
    </row>
    <row r="58" spans="1:10" ht="20.100000000000001" customHeight="1" thickBot="1" x14ac:dyDescent="0.25">
      <c r="A58" s="50" t="s">
        <v>28</v>
      </c>
      <c r="B58" s="48"/>
      <c r="C58" s="48"/>
      <c r="D58" s="4"/>
      <c r="E58" s="4"/>
      <c r="F58" s="4"/>
      <c r="G58" s="4"/>
      <c r="H58" s="4"/>
      <c r="I58" s="5"/>
    </row>
    <row r="59" spans="1:10" ht="20.100000000000001" customHeight="1" thickBot="1" x14ac:dyDescent="0.25">
      <c r="A59" s="50" t="s">
        <v>29</v>
      </c>
      <c r="B59" s="48"/>
      <c r="C59" s="48"/>
      <c r="D59" s="4"/>
      <c r="E59" s="4"/>
      <c r="F59" s="4"/>
      <c r="G59" s="4"/>
      <c r="H59" s="4"/>
      <c r="I59" s="5"/>
    </row>
    <row r="60" spans="1:10" ht="20.100000000000001" customHeight="1" thickBot="1" x14ac:dyDescent="0.25">
      <c r="A60" s="50" t="s">
        <v>33</v>
      </c>
      <c r="B60" s="114">
        <f>SUM(B58:B59)</f>
        <v>0</v>
      </c>
      <c r="C60" s="114">
        <f t="shared" ref="C60:I60" si="3">SUM(C58:C59)</f>
        <v>0</v>
      </c>
      <c r="D60" s="115">
        <f t="shared" si="3"/>
        <v>0</v>
      </c>
      <c r="E60" s="115">
        <f t="shared" si="3"/>
        <v>0</v>
      </c>
      <c r="F60" s="115">
        <f t="shared" si="3"/>
        <v>0</v>
      </c>
      <c r="G60" s="115">
        <f t="shared" si="3"/>
        <v>0</v>
      </c>
      <c r="H60" s="115">
        <f t="shared" si="3"/>
        <v>0</v>
      </c>
      <c r="I60" s="116">
        <f t="shared" si="3"/>
        <v>0</v>
      </c>
      <c r="J60" s="113">
        <f>I60-D25</f>
        <v>0</v>
      </c>
    </row>
    <row r="61" spans="1:10" ht="20.100000000000001" customHeight="1" thickBot="1" x14ac:dyDescent="0.25">
      <c r="A61" s="84" t="s">
        <v>47</v>
      </c>
    </row>
    <row r="62" spans="1:10" ht="20.100000000000001" customHeight="1" thickBot="1" x14ac:dyDescent="0.25">
      <c r="A62" s="44" t="s">
        <v>31</v>
      </c>
      <c r="B62" s="45" t="s">
        <v>48</v>
      </c>
      <c r="C62" s="46" t="s">
        <v>49</v>
      </c>
    </row>
    <row r="63" spans="1:10" ht="20.100000000000001" customHeight="1" thickBot="1" x14ac:dyDescent="0.25">
      <c r="A63" s="50"/>
      <c r="B63" s="48"/>
      <c r="C63" s="68"/>
    </row>
    <row r="64" spans="1:10" ht="20.100000000000001" customHeight="1" thickBot="1" x14ac:dyDescent="0.25">
      <c r="A64" s="50"/>
      <c r="B64" s="48"/>
      <c r="C64" s="68"/>
    </row>
    <row r="65" spans="1:6" ht="20.100000000000001" customHeight="1" thickBot="1" x14ac:dyDescent="0.25">
      <c r="A65" s="50" t="s">
        <v>33</v>
      </c>
      <c r="B65" s="48"/>
      <c r="C65" s="68"/>
    </row>
    <row r="66" spans="1:6" ht="20.100000000000001" customHeight="1" x14ac:dyDescent="0.2">
      <c r="A66" s="84" t="s">
        <v>50</v>
      </c>
    </row>
    <row r="67" spans="1:6" ht="20.100000000000001" customHeight="1" x14ac:dyDescent="0.2">
      <c r="A67" s="84"/>
    </row>
    <row r="68" spans="1:6" ht="20.100000000000001" customHeight="1" x14ac:dyDescent="0.2">
      <c r="A68" s="84" t="s">
        <v>51</v>
      </c>
    </row>
    <row r="69" spans="1:6" ht="20.100000000000001" customHeight="1" x14ac:dyDescent="0.2">
      <c r="A69" s="84" t="s">
        <v>52</v>
      </c>
    </row>
    <row r="70" spans="1:6" ht="20.100000000000001" customHeight="1" x14ac:dyDescent="0.2">
      <c r="A70" s="84" t="s">
        <v>53</v>
      </c>
    </row>
    <row r="71" spans="1:6" ht="20.100000000000001" customHeight="1" thickBot="1" x14ac:dyDescent="0.25">
      <c r="A71" s="84"/>
    </row>
    <row r="72" spans="1:6" ht="20.100000000000001" customHeight="1" x14ac:dyDescent="0.2">
      <c r="A72" s="60" t="s">
        <v>31</v>
      </c>
      <c r="B72" s="69" t="s">
        <v>54</v>
      </c>
      <c r="C72" s="69" t="s">
        <v>55</v>
      </c>
      <c r="D72" s="33" t="s">
        <v>56</v>
      </c>
      <c r="E72" s="16" t="s">
        <v>57</v>
      </c>
      <c r="F72" s="31" t="s">
        <v>59</v>
      </c>
    </row>
    <row r="73" spans="1:6" ht="20.100000000000001" customHeight="1" thickBot="1" x14ac:dyDescent="0.25">
      <c r="A73" s="50"/>
      <c r="B73" s="70"/>
      <c r="C73" s="70"/>
      <c r="D73" s="34"/>
      <c r="E73" s="12" t="s">
        <v>58</v>
      </c>
      <c r="F73" s="32"/>
    </row>
    <row r="74" spans="1:6" ht="20.100000000000001" customHeight="1" thickBot="1" x14ac:dyDescent="0.25">
      <c r="A74" s="50" t="s">
        <v>28</v>
      </c>
      <c r="B74" s="50"/>
      <c r="C74" s="48"/>
      <c r="D74" s="19"/>
      <c r="E74" s="19"/>
      <c r="F74" s="18"/>
    </row>
    <row r="75" spans="1:6" ht="20.100000000000001" customHeight="1" thickBot="1" x14ac:dyDescent="0.25">
      <c r="A75" s="50"/>
      <c r="B75" s="50"/>
      <c r="C75" s="48"/>
      <c r="D75" s="19"/>
      <c r="E75" s="19"/>
      <c r="F75" s="18"/>
    </row>
    <row r="76" spans="1:6" ht="20.100000000000001" customHeight="1" thickBot="1" x14ac:dyDescent="0.25">
      <c r="A76" s="50" t="s">
        <v>29</v>
      </c>
      <c r="B76" s="50"/>
      <c r="C76" s="48"/>
      <c r="D76" s="19"/>
      <c r="E76" s="19"/>
      <c r="F76" s="18"/>
    </row>
    <row r="77" spans="1:6" ht="20.100000000000001" customHeight="1" thickBot="1" x14ac:dyDescent="0.25">
      <c r="A77" s="50"/>
      <c r="B77" s="50"/>
      <c r="C77" s="48"/>
      <c r="D77" s="19"/>
      <c r="E77" s="19"/>
      <c r="F77" s="18"/>
    </row>
    <row r="78" spans="1:6" ht="20.100000000000001" customHeight="1" thickBot="1" x14ac:dyDescent="0.25">
      <c r="A78" s="50" t="s">
        <v>33</v>
      </c>
      <c r="B78" s="50"/>
      <c r="C78" s="48"/>
      <c r="D78" s="19"/>
      <c r="E78" s="19"/>
      <c r="F78" s="18"/>
    </row>
    <row r="79" spans="1:6" ht="20.100000000000001" customHeight="1" x14ac:dyDescent="0.2">
      <c r="A79" s="84" t="s">
        <v>60</v>
      </c>
    </row>
    <row r="80" spans="1:6" ht="20.100000000000001" customHeight="1" x14ac:dyDescent="0.2">
      <c r="A80" s="84"/>
    </row>
    <row r="81" spans="1:3" ht="20.100000000000001" customHeight="1" thickBot="1" x14ac:dyDescent="0.25">
      <c r="A81" s="84" t="s">
        <v>61</v>
      </c>
    </row>
    <row r="82" spans="1:3" ht="20.100000000000001" customHeight="1" thickBot="1" x14ac:dyDescent="0.25">
      <c r="A82" s="44" t="s">
        <v>2</v>
      </c>
      <c r="B82" s="46" t="s">
        <v>62</v>
      </c>
    </row>
    <row r="83" spans="1:3" ht="20.100000000000001" customHeight="1" thickBot="1" x14ac:dyDescent="0.25">
      <c r="A83" s="50" t="s">
        <v>28</v>
      </c>
      <c r="B83" s="49"/>
    </row>
    <row r="84" spans="1:3" ht="20.100000000000001" customHeight="1" thickBot="1" x14ac:dyDescent="0.25">
      <c r="A84" s="50" t="s">
        <v>29</v>
      </c>
      <c r="B84" s="49"/>
    </row>
    <row r="85" spans="1:3" ht="20.100000000000001" customHeight="1" thickBot="1" x14ac:dyDescent="0.25">
      <c r="A85" s="50" t="s">
        <v>14</v>
      </c>
      <c r="B85" s="49"/>
    </row>
    <row r="86" spans="1:3" ht="20.100000000000001" customHeight="1" thickBot="1" x14ac:dyDescent="0.25">
      <c r="A86" s="50" t="s">
        <v>33</v>
      </c>
      <c r="B86" s="49"/>
    </row>
    <row r="87" spans="1:3" ht="20.100000000000001" customHeight="1" thickBot="1" x14ac:dyDescent="0.25">
      <c r="A87" s="84" t="s">
        <v>63</v>
      </c>
    </row>
    <row r="88" spans="1:3" ht="20.100000000000001" customHeight="1" x14ac:dyDescent="0.2">
      <c r="A88" s="60" t="s">
        <v>2</v>
      </c>
      <c r="B88" s="66" t="s">
        <v>64</v>
      </c>
      <c r="C88" s="71" t="s">
        <v>66</v>
      </c>
    </row>
    <row r="89" spans="1:3" ht="20.100000000000001" customHeight="1" thickBot="1" x14ac:dyDescent="0.25">
      <c r="A89" s="50"/>
      <c r="B89" s="62" t="s">
        <v>65</v>
      </c>
      <c r="C89" s="72" t="s">
        <v>65</v>
      </c>
    </row>
    <row r="90" spans="1:3" ht="20.100000000000001" customHeight="1" thickBot="1" x14ac:dyDescent="0.25">
      <c r="A90" s="50" t="s">
        <v>28</v>
      </c>
      <c r="B90" s="48"/>
      <c r="C90" s="49"/>
    </row>
    <row r="91" spans="1:3" ht="20.100000000000001" customHeight="1" thickBot="1" x14ac:dyDescent="0.25">
      <c r="A91" s="50" t="s">
        <v>29</v>
      </c>
      <c r="B91" s="48"/>
      <c r="C91" s="49"/>
    </row>
    <row r="92" spans="1:3" ht="20.100000000000001" customHeight="1" thickBot="1" x14ac:dyDescent="0.25">
      <c r="A92" s="50" t="s">
        <v>14</v>
      </c>
      <c r="B92" s="48"/>
      <c r="C92" s="49"/>
    </row>
    <row r="93" spans="1:3" ht="20.100000000000001" customHeight="1" thickBot="1" x14ac:dyDescent="0.25">
      <c r="A93" s="50" t="s">
        <v>33</v>
      </c>
      <c r="B93" s="48"/>
      <c r="C93" s="49"/>
    </row>
    <row r="94" spans="1:3" ht="20.100000000000001" customHeight="1" x14ac:dyDescent="0.2">
      <c r="A94" s="84" t="s">
        <v>67</v>
      </c>
    </row>
    <row r="95" spans="1:3" ht="20.100000000000001" customHeight="1" thickBot="1" x14ac:dyDescent="0.25">
      <c r="A95" s="84" t="s">
        <v>68</v>
      </c>
    </row>
    <row r="96" spans="1:3" ht="20.100000000000001" customHeight="1" x14ac:dyDescent="0.2">
      <c r="A96" s="60" t="s">
        <v>2</v>
      </c>
      <c r="B96" s="71" t="s">
        <v>69</v>
      </c>
    </row>
    <row r="97" spans="1:6" ht="20.100000000000001" customHeight="1" thickBot="1" x14ac:dyDescent="0.25">
      <c r="A97" s="50"/>
      <c r="B97" s="72" t="s">
        <v>70</v>
      </c>
    </row>
    <row r="98" spans="1:6" ht="20.100000000000001" customHeight="1" thickBot="1" x14ac:dyDescent="0.25">
      <c r="A98" s="50" t="s">
        <v>29</v>
      </c>
      <c r="B98" s="49"/>
    </row>
    <row r="99" spans="1:6" ht="20.100000000000001" customHeight="1" thickBot="1" x14ac:dyDescent="0.25">
      <c r="A99" s="50" t="s">
        <v>14</v>
      </c>
      <c r="B99" s="49"/>
    </row>
    <row r="100" spans="1:6" ht="20.100000000000001" customHeight="1" thickBot="1" x14ac:dyDescent="0.25">
      <c r="A100" s="50" t="s">
        <v>33</v>
      </c>
      <c r="B100" s="49"/>
    </row>
    <row r="101" spans="1:6" ht="20.100000000000001" customHeight="1" x14ac:dyDescent="0.2">
      <c r="A101" s="84" t="s">
        <v>71</v>
      </c>
    </row>
    <row r="102" spans="1:6" ht="20.100000000000001" customHeight="1" x14ac:dyDescent="0.2">
      <c r="A102" s="84"/>
    </row>
    <row r="103" spans="1:6" ht="20.100000000000001" customHeight="1" x14ac:dyDescent="0.2">
      <c r="A103" s="84"/>
    </row>
    <row r="104" spans="1:6" ht="20.100000000000001" customHeight="1" x14ac:dyDescent="0.2">
      <c r="A104" s="84" t="s">
        <v>72</v>
      </c>
    </row>
    <row r="105" spans="1:6" ht="20.100000000000001" customHeight="1" x14ac:dyDescent="0.2">
      <c r="A105" s="84" t="s">
        <v>1</v>
      </c>
    </row>
    <row r="106" spans="1:6" ht="20.100000000000001" customHeight="1" thickBot="1" x14ac:dyDescent="0.25">
      <c r="A106" s="84" t="s">
        <v>16</v>
      </c>
    </row>
    <row r="107" spans="1:6" ht="20.100000000000001" customHeight="1" thickBot="1" x14ac:dyDescent="0.25">
      <c r="A107" s="75" t="s">
        <v>17</v>
      </c>
      <c r="B107" s="52" t="s">
        <v>3</v>
      </c>
      <c r="C107" s="53"/>
      <c r="D107" s="6"/>
      <c r="E107" s="6"/>
      <c r="F107" s="6"/>
    </row>
    <row r="108" spans="1:6" ht="20.100000000000001" customHeight="1" thickBot="1" x14ac:dyDescent="0.25">
      <c r="A108" s="96"/>
      <c r="B108" s="52" t="s">
        <v>18</v>
      </c>
      <c r="C108" s="55"/>
      <c r="D108" s="27" t="s">
        <v>19</v>
      </c>
      <c r="E108" s="23"/>
      <c r="F108" s="101" t="s">
        <v>20</v>
      </c>
    </row>
    <row r="109" spans="1:6" ht="20.100000000000001" customHeight="1" thickBot="1" x14ac:dyDescent="0.25">
      <c r="A109" s="58"/>
      <c r="B109" s="57" t="s">
        <v>21</v>
      </c>
      <c r="C109" s="57" t="s">
        <v>22</v>
      </c>
      <c r="D109" s="8" t="s">
        <v>21</v>
      </c>
      <c r="E109" s="8" t="s">
        <v>23</v>
      </c>
      <c r="F109" s="102"/>
    </row>
    <row r="110" spans="1:6" ht="20.100000000000001" customHeight="1" thickBot="1" x14ac:dyDescent="0.25">
      <c r="A110" s="58" t="s">
        <v>24</v>
      </c>
      <c r="B110" s="59"/>
      <c r="C110" s="59"/>
      <c r="D110" s="9"/>
      <c r="E110" s="9"/>
      <c r="F110" s="10"/>
    </row>
    <row r="111" spans="1:6" ht="20.100000000000001" customHeight="1" thickBot="1" x14ac:dyDescent="0.25">
      <c r="A111" s="58" t="s">
        <v>27</v>
      </c>
      <c r="B111" s="59"/>
      <c r="C111" s="59"/>
      <c r="D111" s="9"/>
      <c r="E111" s="9"/>
      <c r="F111" s="10"/>
    </row>
    <row r="112" spans="1:6" ht="20.100000000000001" customHeight="1" thickBot="1" x14ac:dyDescent="0.25">
      <c r="A112" s="58" t="s">
        <v>8</v>
      </c>
      <c r="B112" s="59"/>
      <c r="C112" s="59"/>
      <c r="D112" s="9"/>
      <c r="E112" s="9"/>
      <c r="F112" s="10"/>
    </row>
    <row r="113" spans="1:6" ht="20.100000000000001" customHeight="1" thickBot="1" x14ac:dyDescent="0.25">
      <c r="A113" s="84"/>
    </row>
    <row r="114" spans="1:6" ht="20.100000000000001" customHeight="1" thickBot="1" x14ac:dyDescent="0.25">
      <c r="A114" s="75" t="s">
        <v>17</v>
      </c>
      <c r="B114" s="52" t="s">
        <v>4</v>
      </c>
      <c r="C114" s="53"/>
      <c r="D114" s="6"/>
      <c r="E114" s="6"/>
      <c r="F114" s="6"/>
    </row>
    <row r="115" spans="1:6" ht="20.100000000000001" customHeight="1" thickBot="1" x14ac:dyDescent="0.25">
      <c r="A115" s="96"/>
      <c r="B115" s="52" t="s">
        <v>18</v>
      </c>
      <c r="C115" s="55"/>
      <c r="D115" s="27" t="s">
        <v>19</v>
      </c>
      <c r="E115" s="23"/>
      <c r="F115" s="101" t="s">
        <v>20</v>
      </c>
    </row>
    <row r="116" spans="1:6" ht="20.100000000000001" customHeight="1" thickBot="1" x14ac:dyDescent="0.25">
      <c r="A116" s="58"/>
      <c r="B116" s="57" t="s">
        <v>21</v>
      </c>
      <c r="C116" s="57" t="s">
        <v>22</v>
      </c>
      <c r="D116" s="8" t="s">
        <v>21</v>
      </c>
      <c r="E116" s="8" t="s">
        <v>23</v>
      </c>
      <c r="F116" s="102"/>
    </row>
    <row r="117" spans="1:6" ht="20.100000000000001" customHeight="1" thickBot="1" x14ac:dyDescent="0.25">
      <c r="A117" s="58" t="s">
        <v>73</v>
      </c>
      <c r="B117" s="59"/>
      <c r="C117" s="59"/>
      <c r="D117" s="9"/>
      <c r="E117" s="9"/>
      <c r="F117" s="10"/>
    </row>
    <row r="118" spans="1:6" ht="20.100000000000001" customHeight="1" thickBot="1" x14ac:dyDescent="0.25">
      <c r="A118" s="58" t="s">
        <v>74</v>
      </c>
      <c r="B118" s="59"/>
      <c r="C118" s="59"/>
      <c r="D118" s="9"/>
      <c r="E118" s="9"/>
      <c r="F118" s="10"/>
    </row>
    <row r="119" spans="1:6" ht="20.100000000000001" customHeight="1" thickBot="1" x14ac:dyDescent="0.25">
      <c r="A119" s="58" t="s">
        <v>75</v>
      </c>
      <c r="B119" s="59"/>
      <c r="C119" s="59"/>
      <c r="D119" s="9"/>
      <c r="E119" s="9"/>
      <c r="F119" s="10"/>
    </row>
    <row r="120" spans="1:6" ht="20.100000000000001" customHeight="1" thickBot="1" x14ac:dyDescent="0.25">
      <c r="A120" s="58" t="s">
        <v>8</v>
      </c>
      <c r="B120" s="59"/>
      <c r="C120" s="59"/>
      <c r="D120" s="9"/>
      <c r="E120" s="9"/>
      <c r="F120" s="10"/>
    </row>
    <row r="121" spans="1:6" ht="20.100000000000001" customHeight="1" x14ac:dyDescent="0.2">
      <c r="A121" s="84" t="s">
        <v>76</v>
      </c>
    </row>
    <row r="122" spans="1:6" ht="20.100000000000001" customHeight="1" thickBot="1" x14ac:dyDescent="0.25">
      <c r="A122" s="84"/>
    </row>
    <row r="123" spans="1:6" ht="20.100000000000001" customHeight="1" thickBot="1" x14ac:dyDescent="0.25">
      <c r="A123" s="44" t="s">
        <v>31</v>
      </c>
      <c r="B123" s="45" t="s">
        <v>18</v>
      </c>
      <c r="C123" s="45" t="s">
        <v>19</v>
      </c>
      <c r="D123" s="2" t="s">
        <v>23</v>
      </c>
      <c r="E123" s="3" t="s">
        <v>32</v>
      </c>
    </row>
    <row r="124" spans="1:6" ht="20.100000000000001" customHeight="1" thickBot="1" x14ac:dyDescent="0.25">
      <c r="A124" s="50"/>
      <c r="B124" s="48"/>
      <c r="C124" s="48"/>
      <c r="D124" s="4"/>
      <c r="E124" s="15"/>
    </row>
    <row r="125" spans="1:6" ht="20.100000000000001" customHeight="1" thickBot="1" x14ac:dyDescent="0.25">
      <c r="A125" s="50"/>
      <c r="B125" s="48"/>
      <c r="C125" s="48"/>
      <c r="D125" s="4"/>
      <c r="E125" s="15"/>
    </row>
    <row r="126" spans="1:6" ht="20.100000000000001" customHeight="1" thickBot="1" x14ac:dyDescent="0.25">
      <c r="A126" s="50"/>
      <c r="B126" s="48"/>
      <c r="C126" s="48"/>
      <c r="D126" s="4"/>
      <c r="E126" s="15"/>
    </row>
    <row r="127" spans="1:6" ht="20.100000000000001" customHeight="1" thickBot="1" x14ac:dyDescent="0.25">
      <c r="A127" s="50" t="s">
        <v>33</v>
      </c>
      <c r="B127" s="48"/>
      <c r="C127" s="48"/>
      <c r="D127" s="4"/>
      <c r="E127" s="15"/>
    </row>
    <row r="128" spans="1:6" ht="20.100000000000001" customHeight="1" x14ac:dyDescent="0.2">
      <c r="A128" s="84"/>
    </row>
    <row r="129" spans="1:4" ht="20.100000000000001" customHeight="1" thickBot="1" x14ac:dyDescent="0.25">
      <c r="A129" s="92" t="s">
        <v>77</v>
      </c>
    </row>
    <row r="130" spans="1:4" ht="20.100000000000001" customHeight="1" thickBot="1" x14ac:dyDescent="0.25">
      <c r="A130" s="60" t="s">
        <v>78</v>
      </c>
      <c r="B130" s="61" t="s">
        <v>3</v>
      </c>
      <c r="C130" s="46"/>
      <c r="D130" s="3"/>
    </row>
    <row r="131" spans="1:4" ht="20.100000000000001" customHeight="1" thickBot="1" x14ac:dyDescent="0.25">
      <c r="A131" s="50"/>
      <c r="B131" s="62" t="s">
        <v>18</v>
      </c>
      <c r="C131" s="62" t="s">
        <v>19</v>
      </c>
      <c r="D131" s="13" t="s">
        <v>23</v>
      </c>
    </row>
    <row r="132" spans="1:4" ht="20.100000000000001" customHeight="1" thickBot="1" x14ac:dyDescent="0.25">
      <c r="A132" s="50" t="s">
        <v>79</v>
      </c>
      <c r="B132" s="48"/>
      <c r="C132" s="48"/>
      <c r="D132" s="5"/>
    </row>
    <row r="133" spans="1:4" ht="20.100000000000001" customHeight="1" thickBot="1" x14ac:dyDescent="0.25">
      <c r="A133" s="50" t="s">
        <v>80</v>
      </c>
      <c r="B133" s="48"/>
      <c r="C133" s="48"/>
      <c r="D133" s="5"/>
    </row>
    <row r="134" spans="1:4" ht="20.100000000000001" customHeight="1" thickBot="1" x14ac:dyDescent="0.25">
      <c r="A134" s="50" t="s">
        <v>81</v>
      </c>
      <c r="B134" s="48"/>
      <c r="C134" s="48"/>
      <c r="D134" s="5"/>
    </row>
    <row r="135" spans="1:4" ht="20.100000000000001" customHeight="1" thickBot="1" x14ac:dyDescent="0.25">
      <c r="A135" s="50" t="s">
        <v>82</v>
      </c>
      <c r="B135" s="48"/>
      <c r="C135" s="48"/>
      <c r="D135" s="5"/>
    </row>
    <row r="136" spans="1:4" ht="20.100000000000001" customHeight="1" thickBot="1" x14ac:dyDescent="0.25">
      <c r="A136" s="50" t="s">
        <v>83</v>
      </c>
      <c r="B136" s="48"/>
      <c r="C136" s="48"/>
      <c r="D136" s="5"/>
    </row>
    <row r="137" spans="1:4" ht="20.100000000000001" customHeight="1" thickBot="1" x14ac:dyDescent="0.25">
      <c r="A137" s="50" t="s">
        <v>33</v>
      </c>
      <c r="B137" s="48"/>
      <c r="C137" s="48"/>
      <c r="D137" s="5"/>
    </row>
    <row r="138" spans="1:4" ht="20.100000000000001" customHeight="1" x14ac:dyDescent="0.2">
      <c r="A138" s="84" t="s">
        <v>37</v>
      </c>
    </row>
    <row r="139" spans="1:4" ht="20.100000000000001" customHeight="1" x14ac:dyDescent="0.2">
      <c r="A139" s="84" t="s">
        <v>705</v>
      </c>
    </row>
    <row r="140" spans="1:4" ht="20.100000000000001" customHeight="1" x14ac:dyDescent="0.2">
      <c r="A140" s="84"/>
    </row>
    <row r="141" spans="1:4" ht="20.100000000000001" customHeight="1" thickBot="1" x14ac:dyDescent="0.25">
      <c r="A141" s="84" t="s">
        <v>84</v>
      </c>
    </row>
    <row r="142" spans="1:4" ht="20.100000000000001" customHeight="1" thickBot="1" x14ac:dyDescent="0.25">
      <c r="A142" s="60" t="s">
        <v>85</v>
      </c>
      <c r="B142" s="61" t="s">
        <v>3</v>
      </c>
      <c r="C142" s="46"/>
      <c r="D142" s="3"/>
    </row>
    <row r="143" spans="1:4" ht="20.100000000000001" customHeight="1" thickBot="1" x14ac:dyDescent="0.25">
      <c r="A143" s="50"/>
      <c r="B143" s="62" t="s">
        <v>18</v>
      </c>
      <c r="C143" s="62" t="s">
        <v>19</v>
      </c>
      <c r="D143" s="13" t="s">
        <v>23</v>
      </c>
    </row>
    <row r="144" spans="1:4" ht="20.100000000000001" customHeight="1" thickBot="1" x14ac:dyDescent="0.25">
      <c r="A144" s="50" t="s">
        <v>86</v>
      </c>
      <c r="B144" s="48"/>
      <c r="C144" s="48"/>
      <c r="D144" s="5"/>
    </row>
    <row r="145" spans="1:4" ht="20.100000000000001" customHeight="1" thickBot="1" x14ac:dyDescent="0.25">
      <c r="A145" s="50" t="s">
        <v>87</v>
      </c>
      <c r="B145" s="48"/>
      <c r="C145" s="48"/>
      <c r="D145" s="5"/>
    </row>
    <row r="146" spans="1:4" ht="20.100000000000001" customHeight="1" thickBot="1" x14ac:dyDescent="0.25">
      <c r="A146" s="50" t="s">
        <v>88</v>
      </c>
      <c r="B146" s="48"/>
      <c r="C146" s="48"/>
      <c r="D146" s="5"/>
    </row>
    <row r="147" spans="1:4" ht="20.100000000000001" customHeight="1" thickBot="1" x14ac:dyDescent="0.25">
      <c r="A147" s="50" t="s">
        <v>89</v>
      </c>
      <c r="B147" s="48"/>
      <c r="C147" s="48"/>
      <c r="D147" s="5"/>
    </row>
    <row r="148" spans="1:4" ht="20.100000000000001" customHeight="1" thickBot="1" x14ac:dyDescent="0.25">
      <c r="A148" s="50" t="s">
        <v>90</v>
      </c>
      <c r="B148" s="48"/>
      <c r="C148" s="48"/>
      <c r="D148" s="5"/>
    </row>
    <row r="149" spans="1:4" ht="20.100000000000001" customHeight="1" thickBot="1" x14ac:dyDescent="0.25">
      <c r="A149" s="50" t="s">
        <v>33</v>
      </c>
      <c r="B149" s="48"/>
      <c r="C149" s="48"/>
      <c r="D149" s="5"/>
    </row>
    <row r="150" spans="1:4" ht="20.100000000000001" customHeight="1" x14ac:dyDescent="0.2">
      <c r="A150" s="84" t="s">
        <v>37</v>
      </c>
    </row>
    <row r="151" spans="1:4" ht="20.100000000000001" customHeight="1" x14ac:dyDescent="0.2">
      <c r="A151" s="84" t="s">
        <v>705</v>
      </c>
    </row>
    <row r="152" spans="1:4" ht="20.100000000000001" customHeight="1" x14ac:dyDescent="0.2">
      <c r="A152" s="84"/>
    </row>
    <row r="153" spans="1:4" ht="20.100000000000001" customHeight="1" x14ac:dyDescent="0.2">
      <c r="A153" s="84" t="s">
        <v>91</v>
      </c>
    </row>
    <row r="154" spans="1:4" ht="20.100000000000001" customHeight="1" thickBot="1" x14ac:dyDescent="0.25">
      <c r="A154" s="84"/>
    </row>
    <row r="155" spans="1:4" ht="20.100000000000001" customHeight="1" thickBot="1" x14ac:dyDescent="0.25">
      <c r="A155" s="60" t="s">
        <v>92</v>
      </c>
      <c r="B155" s="61" t="s">
        <v>3</v>
      </c>
      <c r="C155" s="46"/>
      <c r="D155" s="3"/>
    </row>
    <row r="156" spans="1:4" ht="20.100000000000001" customHeight="1" thickBot="1" x14ac:dyDescent="0.25">
      <c r="A156" s="50"/>
      <c r="B156" s="62" t="s">
        <v>18</v>
      </c>
      <c r="C156" s="62" t="s">
        <v>19</v>
      </c>
      <c r="D156" s="13" t="s">
        <v>23</v>
      </c>
    </row>
    <row r="157" spans="1:4" ht="20.100000000000001" customHeight="1" thickBot="1" x14ac:dyDescent="0.25">
      <c r="A157" s="50" t="s">
        <v>93</v>
      </c>
      <c r="B157" s="48"/>
      <c r="C157" s="48"/>
      <c r="D157" s="5"/>
    </row>
    <row r="158" spans="1:4" ht="20.100000000000001" customHeight="1" thickBot="1" x14ac:dyDescent="0.25">
      <c r="A158" s="50" t="s">
        <v>94</v>
      </c>
      <c r="B158" s="48"/>
      <c r="C158" s="48"/>
      <c r="D158" s="5"/>
    </row>
    <row r="159" spans="1:4" ht="20.100000000000001" customHeight="1" thickBot="1" x14ac:dyDescent="0.25">
      <c r="A159" s="50" t="s">
        <v>95</v>
      </c>
      <c r="B159" s="48"/>
      <c r="C159" s="48"/>
      <c r="D159" s="5"/>
    </row>
    <row r="160" spans="1:4" ht="20.100000000000001" customHeight="1" thickBot="1" x14ac:dyDescent="0.25">
      <c r="A160" s="50" t="s">
        <v>33</v>
      </c>
      <c r="B160" s="48"/>
      <c r="C160" s="48"/>
      <c r="D160" s="5"/>
    </row>
    <row r="161" spans="1:9" ht="20.100000000000001" customHeight="1" x14ac:dyDescent="0.2">
      <c r="A161" s="84" t="s">
        <v>37</v>
      </c>
    </row>
    <row r="162" spans="1:9" ht="20.100000000000001" customHeight="1" x14ac:dyDescent="0.2">
      <c r="A162" s="84" t="s">
        <v>705</v>
      </c>
    </row>
    <row r="163" spans="1:9" ht="20.100000000000001" customHeight="1" x14ac:dyDescent="0.2">
      <c r="A163" s="84"/>
    </row>
    <row r="164" spans="1:9" ht="20.100000000000001" customHeight="1" x14ac:dyDescent="0.2">
      <c r="A164" s="84" t="s">
        <v>38</v>
      </c>
    </row>
    <row r="165" spans="1:9" ht="20.100000000000001" customHeight="1" thickBot="1" x14ac:dyDescent="0.25">
      <c r="A165" s="84" t="s">
        <v>39</v>
      </c>
    </row>
    <row r="166" spans="1:9" ht="20.100000000000001" customHeight="1" thickBot="1" x14ac:dyDescent="0.25">
      <c r="A166" s="60" t="s">
        <v>2</v>
      </c>
      <c r="B166" s="66" t="s">
        <v>40</v>
      </c>
      <c r="C166" s="61" t="s">
        <v>41</v>
      </c>
      <c r="D166" s="3"/>
      <c r="E166" s="2"/>
      <c r="F166" s="30" t="s">
        <v>42</v>
      </c>
      <c r="G166" s="3"/>
      <c r="H166" s="2"/>
      <c r="I166" s="31" t="s">
        <v>3</v>
      </c>
    </row>
    <row r="167" spans="1:9" ht="20.100000000000001" customHeight="1" thickBot="1" x14ac:dyDescent="0.25">
      <c r="A167" s="50"/>
      <c r="B167" s="67">
        <v>43466</v>
      </c>
      <c r="C167" s="62" t="s">
        <v>43</v>
      </c>
      <c r="D167" s="12" t="s">
        <v>44</v>
      </c>
      <c r="E167" s="12" t="s">
        <v>12</v>
      </c>
      <c r="F167" s="12" t="s">
        <v>45</v>
      </c>
      <c r="G167" s="12" t="s">
        <v>46</v>
      </c>
      <c r="H167" s="12" t="s">
        <v>12</v>
      </c>
      <c r="I167" s="32"/>
    </row>
    <row r="168" spans="1:9" ht="20.100000000000001" customHeight="1" thickBot="1" x14ac:dyDescent="0.25">
      <c r="A168" s="50" t="s">
        <v>24</v>
      </c>
      <c r="B168" s="48"/>
      <c r="C168" s="48"/>
      <c r="D168" s="4"/>
      <c r="E168" s="4"/>
      <c r="F168" s="4"/>
      <c r="G168" s="4"/>
      <c r="H168" s="4"/>
      <c r="I168" s="5"/>
    </row>
    <row r="169" spans="1:9" ht="20.100000000000001" customHeight="1" thickBot="1" x14ac:dyDescent="0.25">
      <c r="A169" s="50" t="s">
        <v>27</v>
      </c>
      <c r="B169" s="48"/>
      <c r="C169" s="48"/>
      <c r="D169" s="4"/>
      <c r="E169" s="4"/>
      <c r="F169" s="4"/>
      <c r="G169" s="4"/>
      <c r="H169" s="4"/>
      <c r="I169" s="5"/>
    </row>
    <row r="170" spans="1:9" ht="20.100000000000001" customHeight="1" thickBot="1" x14ac:dyDescent="0.25">
      <c r="A170" s="50" t="s">
        <v>33</v>
      </c>
      <c r="B170" s="48"/>
      <c r="C170" s="48"/>
      <c r="D170" s="4"/>
      <c r="E170" s="4"/>
      <c r="F170" s="4"/>
      <c r="G170" s="4"/>
      <c r="H170" s="4"/>
      <c r="I170" s="5"/>
    </row>
    <row r="171" spans="1:9" ht="20.100000000000001" customHeight="1" thickBot="1" x14ac:dyDescent="0.25">
      <c r="A171" s="84" t="s">
        <v>47</v>
      </c>
    </row>
    <row r="172" spans="1:9" ht="20.100000000000001" customHeight="1" thickBot="1" x14ac:dyDescent="0.25">
      <c r="A172" s="44" t="s">
        <v>31</v>
      </c>
      <c r="B172" s="45" t="s">
        <v>48</v>
      </c>
      <c r="C172" s="46" t="s">
        <v>49</v>
      </c>
    </row>
    <row r="173" spans="1:9" ht="20.100000000000001" customHeight="1" thickBot="1" x14ac:dyDescent="0.25">
      <c r="A173" s="50"/>
      <c r="B173" s="48"/>
      <c r="C173" s="68"/>
    </row>
    <row r="174" spans="1:9" ht="20.100000000000001" customHeight="1" thickBot="1" x14ac:dyDescent="0.25">
      <c r="A174" s="50"/>
      <c r="B174" s="48"/>
      <c r="C174" s="68"/>
    </row>
    <row r="175" spans="1:9" ht="20.100000000000001" customHeight="1" thickBot="1" x14ac:dyDescent="0.25">
      <c r="A175" s="50" t="s">
        <v>33</v>
      </c>
      <c r="B175" s="48"/>
      <c r="C175" s="68"/>
    </row>
    <row r="176" spans="1:9" ht="20.100000000000001" customHeight="1" x14ac:dyDescent="0.2">
      <c r="A176" s="84" t="s">
        <v>50</v>
      </c>
    </row>
    <row r="177" spans="1:6" ht="20.100000000000001" customHeight="1" x14ac:dyDescent="0.2">
      <c r="A177" s="84"/>
    </row>
    <row r="178" spans="1:6" ht="20.100000000000001" customHeight="1" x14ac:dyDescent="0.2">
      <c r="A178" s="84" t="s">
        <v>96</v>
      </c>
    </row>
    <row r="179" spans="1:6" ht="20.100000000000001" customHeight="1" x14ac:dyDescent="0.2">
      <c r="A179" s="84" t="s">
        <v>97</v>
      </c>
    </row>
    <row r="180" spans="1:6" ht="20.100000000000001" customHeight="1" x14ac:dyDescent="0.2">
      <c r="A180" s="84" t="s">
        <v>98</v>
      </c>
    </row>
    <row r="181" spans="1:6" ht="20.100000000000001" customHeight="1" thickBot="1" x14ac:dyDescent="0.25">
      <c r="A181" s="84"/>
    </row>
    <row r="182" spans="1:6" ht="20.100000000000001" customHeight="1" x14ac:dyDescent="0.2">
      <c r="A182" s="60" t="s">
        <v>31</v>
      </c>
      <c r="B182" s="69" t="s">
        <v>54</v>
      </c>
      <c r="C182" s="69" t="s">
        <v>55</v>
      </c>
      <c r="D182" s="33" t="s">
        <v>56</v>
      </c>
      <c r="E182" s="16" t="s">
        <v>57</v>
      </c>
      <c r="F182" s="31" t="s">
        <v>59</v>
      </c>
    </row>
    <row r="183" spans="1:6" ht="20.100000000000001" customHeight="1" thickBot="1" x14ac:dyDescent="0.25">
      <c r="A183" s="50"/>
      <c r="B183" s="70"/>
      <c r="C183" s="70"/>
      <c r="D183" s="34"/>
      <c r="E183" s="12" t="s">
        <v>58</v>
      </c>
      <c r="F183" s="32"/>
    </row>
    <row r="184" spans="1:6" ht="20.100000000000001" customHeight="1" thickBot="1" x14ac:dyDescent="0.25">
      <c r="A184" s="50"/>
      <c r="B184" s="50"/>
      <c r="C184" s="48"/>
      <c r="D184" s="19"/>
      <c r="E184" s="19"/>
      <c r="F184" s="18"/>
    </row>
    <row r="185" spans="1:6" ht="20.100000000000001" customHeight="1" thickBot="1" x14ac:dyDescent="0.25">
      <c r="A185" s="50"/>
      <c r="B185" s="50"/>
      <c r="C185" s="48"/>
      <c r="D185" s="19"/>
      <c r="E185" s="19"/>
      <c r="F185" s="18"/>
    </row>
    <row r="186" spans="1:6" ht="20.100000000000001" customHeight="1" thickBot="1" x14ac:dyDescent="0.25">
      <c r="A186" s="50"/>
      <c r="B186" s="50"/>
      <c r="C186" s="48"/>
      <c r="D186" s="19"/>
      <c r="E186" s="19"/>
      <c r="F186" s="18"/>
    </row>
    <row r="187" spans="1:6" ht="20.100000000000001" customHeight="1" thickBot="1" x14ac:dyDescent="0.25">
      <c r="A187" s="50" t="s">
        <v>33</v>
      </c>
      <c r="B187" s="50"/>
      <c r="C187" s="48"/>
      <c r="D187" s="19"/>
      <c r="E187" s="19"/>
      <c r="F187" s="18"/>
    </row>
    <row r="188" spans="1:6" ht="20.100000000000001" customHeight="1" x14ac:dyDescent="0.2">
      <c r="A188" s="84" t="s">
        <v>99</v>
      </c>
    </row>
    <row r="189" spans="1:6" ht="20.100000000000001" customHeight="1" x14ac:dyDescent="0.2">
      <c r="A189" s="84"/>
    </row>
    <row r="190" spans="1:6" ht="20.100000000000001" customHeight="1" x14ac:dyDescent="0.2">
      <c r="A190" s="84" t="s">
        <v>100</v>
      </c>
    </row>
    <row r="191" spans="1:6" ht="20.100000000000001" customHeight="1" thickBot="1" x14ac:dyDescent="0.25">
      <c r="A191" s="84"/>
    </row>
    <row r="192" spans="1:6" ht="20.100000000000001" customHeight="1" x14ac:dyDescent="0.2">
      <c r="A192" s="60" t="s">
        <v>31</v>
      </c>
      <c r="B192" s="69" t="s">
        <v>18</v>
      </c>
      <c r="C192" s="66" t="s">
        <v>101</v>
      </c>
      <c r="D192" s="31" t="s">
        <v>19</v>
      </c>
    </row>
    <row r="193" spans="1:4" ht="20.100000000000001" customHeight="1" thickBot="1" x14ac:dyDescent="0.25">
      <c r="A193" s="50"/>
      <c r="B193" s="70"/>
      <c r="C193" s="62" t="s">
        <v>102</v>
      </c>
      <c r="D193" s="32"/>
    </row>
    <row r="194" spans="1:4" ht="20.100000000000001" customHeight="1" thickBot="1" x14ac:dyDescent="0.25">
      <c r="A194" s="50"/>
      <c r="B194" s="48"/>
      <c r="C194" s="48"/>
      <c r="D194" s="5"/>
    </row>
    <row r="195" spans="1:4" ht="20.100000000000001" customHeight="1" thickBot="1" x14ac:dyDescent="0.25">
      <c r="A195" s="50"/>
      <c r="B195" s="48"/>
      <c r="C195" s="48"/>
      <c r="D195" s="5"/>
    </row>
    <row r="196" spans="1:4" ht="20.100000000000001" customHeight="1" thickBot="1" x14ac:dyDescent="0.25">
      <c r="A196" s="50"/>
      <c r="B196" s="48"/>
      <c r="C196" s="48"/>
      <c r="D196" s="5"/>
    </row>
    <row r="197" spans="1:4" ht="20.100000000000001" customHeight="1" thickBot="1" x14ac:dyDescent="0.25">
      <c r="A197" s="50"/>
      <c r="B197" s="48"/>
      <c r="C197" s="48"/>
      <c r="D197" s="5"/>
    </row>
    <row r="198" spans="1:4" ht="20.100000000000001" customHeight="1" thickBot="1" x14ac:dyDescent="0.25">
      <c r="A198" s="50"/>
      <c r="B198" s="48"/>
      <c r="C198" s="48"/>
      <c r="D198" s="5"/>
    </row>
    <row r="199" spans="1:4" ht="20.100000000000001" customHeight="1" thickBot="1" x14ac:dyDescent="0.25">
      <c r="A199" s="50" t="s">
        <v>33</v>
      </c>
      <c r="B199" s="48"/>
      <c r="C199" s="48"/>
      <c r="D199" s="5"/>
    </row>
    <row r="200" spans="1:4" ht="20.100000000000001" customHeight="1" x14ac:dyDescent="0.2">
      <c r="A200" s="84" t="s">
        <v>103</v>
      </c>
    </row>
    <row r="201" spans="1:4" ht="20.100000000000001" customHeight="1" x14ac:dyDescent="0.2">
      <c r="A201" s="84" t="s">
        <v>104</v>
      </c>
    </row>
    <row r="202" spans="1:4" ht="20.100000000000001" customHeight="1" thickBot="1" x14ac:dyDescent="0.25">
      <c r="A202" s="84"/>
    </row>
    <row r="203" spans="1:4" ht="20.100000000000001" customHeight="1" thickBot="1" x14ac:dyDescent="0.25">
      <c r="A203" s="44" t="s">
        <v>2</v>
      </c>
      <c r="B203" s="45" t="s">
        <v>105</v>
      </c>
      <c r="C203" s="45" t="s">
        <v>106</v>
      </c>
      <c r="D203" s="3" t="s">
        <v>107</v>
      </c>
    </row>
    <row r="204" spans="1:4" ht="20.100000000000001" customHeight="1" thickBot="1" x14ac:dyDescent="0.25">
      <c r="A204" s="50"/>
      <c r="B204" s="48"/>
      <c r="C204" s="48"/>
      <c r="D204" s="18"/>
    </row>
    <row r="205" spans="1:4" ht="20.100000000000001" customHeight="1" thickBot="1" x14ac:dyDescent="0.25">
      <c r="A205" s="50"/>
      <c r="B205" s="48"/>
      <c r="C205" s="48"/>
      <c r="D205" s="18"/>
    </row>
    <row r="206" spans="1:4" ht="20.100000000000001" customHeight="1" thickBot="1" x14ac:dyDescent="0.25">
      <c r="A206" s="50" t="s">
        <v>33</v>
      </c>
      <c r="B206" s="48"/>
      <c r="C206" s="48"/>
      <c r="D206" s="18"/>
    </row>
    <row r="207" spans="1:4" ht="20.100000000000001" customHeight="1" x14ac:dyDescent="0.2">
      <c r="A207" s="84" t="s">
        <v>108</v>
      </c>
    </row>
    <row r="208" spans="1:4" ht="20.100000000000001" customHeight="1" thickBot="1" x14ac:dyDescent="0.25">
      <c r="A208" s="84"/>
    </row>
    <row r="209" spans="1:9" ht="20.100000000000001" customHeight="1" thickBot="1" x14ac:dyDescent="0.25">
      <c r="A209" s="44" t="s">
        <v>2</v>
      </c>
      <c r="B209" s="45" t="s">
        <v>3</v>
      </c>
      <c r="C209" s="46" t="s">
        <v>107</v>
      </c>
    </row>
    <row r="210" spans="1:9" ht="20.100000000000001" customHeight="1" thickBot="1" x14ac:dyDescent="0.25">
      <c r="A210" s="50" t="s">
        <v>109</v>
      </c>
      <c r="B210" s="48"/>
      <c r="C210" s="49"/>
    </row>
    <row r="211" spans="1:9" ht="20.100000000000001" customHeight="1" thickBot="1" x14ac:dyDescent="0.25">
      <c r="A211" s="50"/>
      <c r="B211" s="48"/>
      <c r="C211" s="49"/>
    </row>
    <row r="212" spans="1:9" ht="20.100000000000001" customHeight="1" thickBot="1" x14ac:dyDescent="0.25">
      <c r="A212" s="50"/>
      <c r="B212" s="48"/>
      <c r="C212" s="49"/>
    </row>
    <row r="213" spans="1:9" ht="20.100000000000001" customHeight="1" thickBot="1" x14ac:dyDescent="0.25">
      <c r="A213" s="50" t="s">
        <v>33</v>
      </c>
      <c r="B213" s="48"/>
      <c r="C213" s="49"/>
    </row>
    <row r="214" spans="1:9" ht="20.100000000000001" customHeight="1" thickBot="1" x14ac:dyDescent="0.25">
      <c r="A214" s="50" t="s">
        <v>110</v>
      </c>
      <c r="B214" s="48"/>
      <c r="C214" s="49"/>
    </row>
    <row r="215" spans="1:9" ht="20.100000000000001" customHeight="1" thickBot="1" x14ac:dyDescent="0.25">
      <c r="A215" s="50"/>
      <c r="B215" s="48"/>
      <c r="C215" s="49"/>
    </row>
    <row r="216" spans="1:9" ht="20.100000000000001" customHeight="1" thickBot="1" x14ac:dyDescent="0.25">
      <c r="A216" s="50"/>
      <c r="B216" s="48"/>
      <c r="C216" s="49"/>
    </row>
    <row r="217" spans="1:9" ht="20.100000000000001" customHeight="1" thickBot="1" x14ac:dyDescent="0.25">
      <c r="A217" s="50" t="s">
        <v>33</v>
      </c>
      <c r="B217" s="48"/>
      <c r="C217" s="49"/>
    </row>
    <row r="218" spans="1:9" ht="20.100000000000001" customHeight="1" x14ac:dyDescent="0.2">
      <c r="A218" s="84" t="s">
        <v>71</v>
      </c>
    </row>
    <row r="219" spans="1:9" ht="20.100000000000001" customHeight="1" x14ac:dyDescent="0.2">
      <c r="A219" s="84"/>
    </row>
    <row r="220" spans="1:9" ht="20.100000000000001" customHeight="1" x14ac:dyDescent="0.2">
      <c r="A220" s="84"/>
    </row>
    <row r="221" spans="1:9" ht="20.100000000000001" customHeight="1" x14ac:dyDescent="0.2">
      <c r="A221" s="84" t="s">
        <v>113</v>
      </c>
    </row>
    <row r="222" spans="1:9" ht="20.100000000000001" customHeight="1" x14ac:dyDescent="0.2">
      <c r="A222" s="84" t="s">
        <v>114</v>
      </c>
    </row>
    <row r="223" spans="1:9" ht="20.100000000000001" customHeight="1" thickBot="1" x14ac:dyDescent="0.25">
      <c r="A223" s="84" t="s">
        <v>39</v>
      </c>
    </row>
    <row r="224" spans="1:9" ht="20.100000000000001" customHeight="1" thickBot="1" x14ac:dyDescent="0.25">
      <c r="A224" s="75" t="s">
        <v>78</v>
      </c>
      <c r="B224" s="52" t="s">
        <v>3</v>
      </c>
      <c r="C224" s="53"/>
      <c r="D224" s="6"/>
      <c r="E224" s="23"/>
      <c r="F224" s="27" t="s">
        <v>4</v>
      </c>
      <c r="G224" s="6"/>
      <c r="H224" s="6"/>
      <c r="I224" s="6"/>
    </row>
    <row r="225" spans="1:9" ht="20.100000000000001" customHeight="1" thickBot="1" x14ac:dyDescent="0.25">
      <c r="A225" s="58"/>
      <c r="B225" s="57" t="s">
        <v>18</v>
      </c>
      <c r="C225" s="57" t="s">
        <v>22</v>
      </c>
      <c r="D225" s="8" t="s">
        <v>19</v>
      </c>
      <c r="E225" s="8" t="s">
        <v>20</v>
      </c>
      <c r="F225" s="8" t="s">
        <v>18</v>
      </c>
      <c r="G225" s="8" t="s">
        <v>22</v>
      </c>
      <c r="H225" s="8" t="s">
        <v>19</v>
      </c>
      <c r="I225" s="7" t="s">
        <v>20</v>
      </c>
    </row>
    <row r="226" spans="1:9" ht="20.100000000000001" customHeight="1" thickBot="1" x14ac:dyDescent="0.25">
      <c r="A226" s="58" t="s">
        <v>115</v>
      </c>
      <c r="B226" s="59"/>
      <c r="C226" s="59"/>
      <c r="D226" s="9"/>
      <c r="E226" s="9"/>
      <c r="F226" s="9"/>
      <c r="G226" s="9"/>
      <c r="H226" s="9"/>
      <c r="I226" s="10"/>
    </row>
    <row r="227" spans="1:9" ht="20.100000000000001" customHeight="1" thickBot="1" x14ac:dyDescent="0.25">
      <c r="A227" s="58" t="s">
        <v>116</v>
      </c>
      <c r="B227" s="59"/>
      <c r="C227" s="59"/>
      <c r="D227" s="9"/>
      <c r="E227" s="9"/>
      <c r="F227" s="9"/>
      <c r="G227" s="9"/>
      <c r="H227" s="9"/>
      <c r="I227" s="10"/>
    </row>
    <row r="228" spans="1:9" ht="20.100000000000001" customHeight="1" thickBot="1" x14ac:dyDescent="0.25">
      <c r="A228" s="58" t="s">
        <v>117</v>
      </c>
      <c r="B228" s="59"/>
      <c r="C228" s="59"/>
      <c r="D228" s="9"/>
      <c r="E228" s="9"/>
      <c r="F228" s="9"/>
      <c r="G228" s="9"/>
      <c r="H228" s="9"/>
      <c r="I228" s="10"/>
    </row>
    <row r="229" spans="1:9" ht="20.100000000000001" customHeight="1" thickBot="1" x14ac:dyDescent="0.25">
      <c r="A229" s="58" t="s">
        <v>118</v>
      </c>
      <c r="B229" s="59"/>
      <c r="C229" s="59"/>
      <c r="D229" s="9"/>
      <c r="E229" s="9"/>
      <c r="F229" s="9"/>
      <c r="G229" s="9"/>
      <c r="H229" s="9"/>
      <c r="I229" s="10"/>
    </row>
    <row r="230" spans="1:9" ht="20.100000000000001" customHeight="1" thickBot="1" x14ac:dyDescent="0.25">
      <c r="A230" s="58" t="s">
        <v>8</v>
      </c>
      <c r="B230" s="59"/>
      <c r="C230" s="59"/>
      <c r="D230" s="9"/>
      <c r="E230" s="9"/>
      <c r="F230" s="9"/>
      <c r="G230" s="9"/>
      <c r="H230" s="9"/>
      <c r="I230" s="10"/>
    </row>
    <row r="231" spans="1:9" ht="20.100000000000001" customHeight="1" thickBot="1" x14ac:dyDescent="0.25">
      <c r="A231" s="84" t="s">
        <v>119</v>
      </c>
    </row>
    <row r="232" spans="1:9" ht="20.100000000000001" customHeight="1" thickBot="1" x14ac:dyDescent="0.25">
      <c r="A232" s="44" t="s">
        <v>31</v>
      </c>
      <c r="B232" s="45" t="s">
        <v>3</v>
      </c>
      <c r="C232" s="46" t="s">
        <v>120</v>
      </c>
    </row>
    <row r="233" spans="1:9" ht="20.100000000000001" customHeight="1" thickBot="1" x14ac:dyDescent="0.25">
      <c r="A233" s="50"/>
      <c r="B233" s="48"/>
      <c r="C233" s="68"/>
    </row>
    <row r="234" spans="1:9" ht="20.100000000000001" customHeight="1" thickBot="1" x14ac:dyDescent="0.25">
      <c r="A234" s="50"/>
      <c r="B234" s="48"/>
      <c r="C234" s="68"/>
    </row>
    <row r="235" spans="1:9" ht="20.100000000000001" customHeight="1" thickBot="1" x14ac:dyDescent="0.25">
      <c r="A235" s="50" t="s">
        <v>33</v>
      </c>
      <c r="B235" s="48"/>
      <c r="C235" s="68"/>
    </row>
    <row r="236" spans="1:9" ht="20.100000000000001" customHeight="1" x14ac:dyDescent="0.2">
      <c r="A236" s="84" t="s">
        <v>121</v>
      </c>
    </row>
    <row r="237" spans="1:9" ht="20.100000000000001" customHeight="1" thickBot="1" x14ac:dyDescent="0.25">
      <c r="A237" s="84"/>
    </row>
    <row r="238" spans="1:9" ht="20.100000000000001" customHeight="1" x14ac:dyDescent="0.2">
      <c r="A238" s="60" t="s">
        <v>31</v>
      </c>
      <c r="B238" s="69" t="s">
        <v>18</v>
      </c>
      <c r="C238" s="71" t="s">
        <v>122</v>
      </c>
    </row>
    <row r="239" spans="1:9" ht="20.100000000000001" customHeight="1" thickBot="1" x14ac:dyDescent="0.25">
      <c r="A239" s="50"/>
      <c r="B239" s="70"/>
      <c r="C239" s="72" t="s">
        <v>102</v>
      </c>
    </row>
    <row r="240" spans="1:9" ht="20.100000000000001" customHeight="1" thickBot="1" x14ac:dyDescent="0.25">
      <c r="A240" s="50"/>
      <c r="B240" s="48"/>
      <c r="C240" s="49"/>
    </row>
    <row r="241" spans="1:6" ht="20.100000000000001" customHeight="1" thickBot="1" x14ac:dyDescent="0.25">
      <c r="A241" s="50"/>
      <c r="B241" s="48"/>
      <c r="C241" s="49"/>
    </row>
    <row r="242" spans="1:6" ht="20.100000000000001" customHeight="1" thickBot="1" x14ac:dyDescent="0.25">
      <c r="A242" s="50"/>
      <c r="B242" s="48"/>
      <c r="C242" s="49"/>
    </row>
    <row r="243" spans="1:6" ht="20.100000000000001" customHeight="1" thickBot="1" x14ac:dyDescent="0.25">
      <c r="A243" s="50"/>
      <c r="B243" s="48"/>
      <c r="C243" s="49"/>
    </row>
    <row r="244" spans="1:6" ht="20.100000000000001" customHeight="1" thickBot="1" x14ac:dyDescent="0.25">
      <c r="A244" s="50"/>
      <c r="B244" s="48"/>
      <c r="C244" s="49"/>
    </row>
    <row r="245" spans="1:6" ht="20.100000000000001" customHeight="1" thickBot="1" x14ac:dyDescent="0.25">
      <c r="A245" s="50" t="s">
        <v>33</v>
      </c>
      <c r="B245" s="48"/>
      <c r="C245" s="49"/>
    </row>
    <row r="246" spans="1:6" ht="20.100000000000001" customHeight="1" x14ac:dyDescent="0.2">
      <c r="A246" s="84" t="s">
        <v>123</v>
      </c>
    </row>
    <row r="247" spans="1:6" ht="20.100000000000001" customHeight="1" x14ac:dyDescent="0.2">
      <c r="A247" s="84" t="s">
        <v>124</v>
      </c>
    </row>
    <row r="248" spans="1:6" ht="20.100000000000001" customHeight="1" x14ac:dyDescent="0.2">
      <c r="A248" s="84"/>
    </row>
    <row r="249" spans="1:6" ht="20.100000000000001" customHeight="1" x14ac:dyDescent="0.2">
      <c r="A249" s="84"/>
    </row>
    <row r="250" spans="1:6" ht="20.100000000000001" customHeight="1" x14ac:dyDescent="0.2">
      <c r="A250" s="84" t="s">
        <v>125</v>
      </c>
    </row>
    <row r="251" spans="1:6" ht="20.100000000000001" customHeight="1" x14ac:dyDescent="0.2">
      <c r="A251" s="84" t="s">
        <v>1</v>
      </c>
    </row>
    <row r="252" spans="1:6" ht="20.100000000000001" customHeight="1" thickBot="1" x14ac:dyDescent="0.25">
      <c r="A252" s="84" t="s">
        <v>16</v>
      </c>
    </row>
    <row r="253" spans="1:6" ht="20.100000000000001" customHeight="1" thickBot="1" x14ac:dyDescent="0.25">
      <c r="A253" s="75" t="s">
        <v>17</v>
      </c>
      <c r="B253" s="52" t="s">
        <v>3</v>
      </c>
      <c r="C253" s="53"/>
      <c r="D253" s="6"/>
      <c r="E253" s="6"/>
      <c r="F253" s="6"/>
    </row>
    <row r="254" spans="1:6" ht="20.100000000000001" customHeight="1" thickBot="1" x14ac:dyDescent="0.25">
      <c r="A254" s="96"/>
      <c r="B254" s="52" t="s">
        <v>18</v>
      </c>
      <c r="C254" s="55"/>
      <c r="D254" s="27" t="s">
        <v>19</v>
      </c>
      <c r="E254" s="23"/>
      <c r="F254" s="101" t="s">
        <v>20</v>
      </c>
    </row>
    <row r="255" spans="1:6" ht="20.100000000000001" customHeight="1" thickBot="1" x14ac:dyDescent="0.25">
      <c r="A255" s="58"/>
      <c r="B255" s="57" t="s">
        <v>21</v>
      </c>
      <c r="C255" s="57" t="s">
        <v>22</v>
      </c>
      <c r="D255" s="8" t="s">
        <v>21</v>
      </c>
      <c r="E255" s="8" t="s">
        <v>23</v>
      </c>
      <c r="F255" s="102"/>
    </row>
    <row r="256" spans="1:6" ht="20.100000000000001" customHeight="1" thickBot="1" x14ac:dyDescent="0.25">
      <c r="A256" s="58" t="s">
        <v>24</v>
      </c>
      <c r="B256" s="59"/>
      <c r="C256" s="59"/>
      <c r="D256" s="9"/>
      <c r="E256" s="9"/>
      <c r="F256" s="10"/>
    </row>
    <row r="257" spans="1:6" ht="20.100000000000001" customHeight="1" thickBot="1" x14ac:dyDescent="0.25">
      <c r="A257" s="58" t="s">
        <v>126</v>
      </c>
      <c r="B257" s="59"/>
      <c r="C257" s="59"/>
      <c r="D257" s="9"/>
      <c r="E257" s="9"/>
      <c r="F257" s="10"/>
    </row>
    <row r="258" spans="1:6" ht="20.100000000000001" customHeight="1" thickBot="1" x14ac:dyDescent="0.25">
      <c r="A258" s="58" t="s">
        <v>127</v>
      </c>
      <c r="B258" s="59"/>
      <c r="C258" s="59"/>
      <c r="D258" s="9"/>
      <c r="E258" s="9"/>
      <c r="F258" s="10"/>
    </row>
    <row r="259" spans="1:6" ht="20.100000000000001" customHeight="1" thickBot="1" x14ac:dyDescent="0.25">
      <c r="A259" s="58" t="s">
        <v>128</v>
      </c>
      <c r="B259" s="59"/>
      <c r="C259" s="59"/>
      <c r="D259" s="9"/>
      <c r="E259" s="9"/>
      <c r="F259" s="10"/>
    </row>
    <row r="260" spans="1:6" ht="20.100000000000001" customHeight="1" thickBot="1" x14ac:dyDescent="0.25">
      <c r="A260" s="58" t="s">
        <v>27</v>
      </c>
      <c r="B260" s="59"/>
      <c r="C260" s="59"/>
      <c r="D260" s="9"/>
      <c r="E260" s="9"/>
      <c r="F260" s="10"/>
    </row>
    <row r="261" spans="1:6" ht="20.100000000000001" customHeight="1" thickBot="1" x14ac:dyDescent="0.25">
      <c r="A261" s="58" t="s">
        <v>126</v>
      </c>
      <c r="B261" s="59"/>
      <c r="C261" s="59"/>
      <c r="D261" s="9"/>
      <c r="E261" s="9"/>
      <c r="F261" s="10"/>
    </row>
    <row r="262" spans="1:6" ht="20.100000000000001" customHeight="1" thickBot="1" x14ac:dyDescent="0.25">
      <c r="A262" s="58" t="s">
        <v>127</v>
      </c>
      <c r="B262" s="59"/>
      <c r="C262" s="59"/>
      <c r="D262" s="9"/>
      <c r="E262" s="9"/>
      <c r="F262" s="10"/>
    </row>
    <row r="263" spans="1:6" ht="20.100000000000001" customHeight="1" thickBot="1" x14ac:dyDescent="0.25">
      <c r="A263" s="58" t="s">
        <v>128</v>
      </c>
      <c r="B263" s="59"/>
      <c r="C263" s="59"/>
      <c r="D263" s="9"/>
      <c r="E263" s="9"/>
      <c r="F263" s="10"/>
    </row>
    <row r="264" spans="1:6" ht="20.100000000000001" customHeight="1" thickBot="1" x14ac:dyDescent="0.25">
      <c r="A264" s="58" t="s">
        <v>8</v>
      </c>
      <c r="B264" s="59"/>
      <c r="C264" s="59"/>
      <c r="D264" s="9"/>
      <c r="E264" s="9"/>
      <c r="F264" s="10"/>
    </row>
    <row r="265" spans="1:6" ht="20.100000000000001" customHeight="1" thickBot="1" x14ac:dyDescent="0.25">
      <c r="A265" s="84"/>
    </row>
    <row r="266" spans="1:6" ht="20.100000000000001" customHeight="1" thickBot="1" x14ac:dyDescent="0.25">
      <c r="A266" s="75" t="s">
        <v>17</v>
      </c>
      <c r="B266" s="52" t="s">
        <v>4</v>
      </c>
      <c r="C266" s="53"/>
      <c r="D266" s="6"/>
      <c r="E266" s="6"/>
      <c r="F266" s="6"/>
    </row>
    <row r="267" spans="1:6" ht="20.100000000000001" customHeight="1" thickBot="1" x14ac:dyDescent="0.25">
      <c r="A267" s="96"/>
      <c r="B267" s="52" t="s">
        <v>18</v>
      </c>
      <c r="C267" s="55"/>
      <c r="D267" s="27" t="s">
        <v>19</v>
      </c>
      <c r="E267" s="23"/>
      <c r="F267" s="101" t="s">
        <v>20</v>
      </c>
    </row>
    <row r="268" spans="1:6" ht="20.100000000000001" customHeight="1" thickBot="1" x14ac:dyDescent="0.25">
      <c r="A268" s="58"/>
      <c r="B268" s="57" t="s">
        <v>21</v>
      </c>
      <c r="C268" s="57" t="s">
        <v>22</v>
      </c>
      <c r="D268" s="8" t="s">
        <v>21</v>
      </c>
      <c r="E268" s="8" t="s">
        <v>23</v>
      </c>
      <c r="F268" s="102"/>
    </row>
    <row r="269" spans="1:6" ht="20.100000000000001" customHeight="1" thickBot="1" x14ac:dyDescent="0.25">
      <c r="A269" s="58" t="s">
        <v>73</v>
      </c>
      <c r="B269" s="59"/>
      <c r="C269" s="59"/>
      <c r="D269" s="9"/>
      <c r="E269" s="9"/>
      <c r="F269" s="10"/>
    </row>
    <row r="270" spans="1:6" ht="20.100000000000001" customHeight="1" thickBot="1" x14ac:dyDescent="0.25">
      <c r="A270" s="58" t="s">
        <v>74</v>
      </c>
      <c r="B270" s="59"/>
      <c r="C270" s="59"/>
      <c r="D270" s="9"/>
      <c r="E270" s="9"/>
      <c r="F270" s="10"/>
    </row>
    <row r="271" spans="1:6" ht="20.100000000000001" customHeight="1" thickBot="1" x14ac:dyDescent="0.25">
      <c r="A271" s="58" t="s">
        <v>75</v>
      </c>
      <c r="B271" s="59"/>
      <c r="C271" s="59"/>
      <c r="D271" s="9"/>
      <c r="E271" s="9"/>
      <c r="F271" s="10"/>
    </row>
    <row r="272" spans="1:6" ht="20.100000000000001" customHeight="1" thickBot="1" x14ac:dyDescent="0.25">
      <c r="A272" s="58" t="s">
        <v>8</v>
      </c>
      <c r="B272" s="59"/>
      <c r="C272" s="59"/>
      <c r="D272" s="9"/>
      <c r="E272" s="9"/>
      <c r="F272" s="10"/>
    </row>
    <row r="273" spans="1:5" ht="20.100000000000001" customHeight="1" x14ac:dyDescent="0.2">
      <c r="A273" s="84" t="s">
        <v>129</v>
      </c>
    </row>
    <row r="274" spans="1:5" ht="20.100000000000001" customHeight="1" thickBot="1" x14ac:dyDescent="0.25">
      <c r="A274" s="84"/>
    </row>
    <row r="275" spans="1:5" ht="20.100000000000001" customHeight="1" thickBot="1" x14ac:dyDescent="0.25">
      <c r="A275" s="44" t="s">
        <v>31</v>
      </c>
      <c r="B275" s="45" t="s">
        <v>18</v>
      </c>
      <c r="C275" s="45" t="s">
        <v>19</v>
      </c>
      <c r="D275" s="2" t="s">
        <v>23</v>
      </c>
      <c r="E275" s="3" t="s">
        <v>32</v>
      </c>
    </row>
    <row r="276" spans="1:5" ht="20.100000000000001" customHeight="1" thickBot="1" x14ac:dyDescent="0.25">
      <c r="A276" s="50" t="s">
        <v>130</v>
      </c>
      <c r="B276" s="48"/>
      <c r="C276" s="48"/>
      <c r="D276" s="4"/>
      <c r="E276" s="15"/>
    </row>
    <row r="277" spans="1:5" ht="20.100000000000001" customHeight="1" thickBot="1" x14ac:dyDescent="0.25">
      <c r="A277" s="50"/>
      <c r="B277" s="48"/>
      <c r="C277" s="48"/>
      <c r="D277" s="4"/>
      <c r="E277" s="15"/>
    </row>
    <row r="278" spans="1:5" ht="20.100000000000001" customHeight="1" thickBot="1" x14ac:dyDescent="0.25">
      <c r="A278" s="50" t="s">
        <v>131</v>
      </c>
      <c r="B278" s="48"/>
      <c r="C278" s="48"/>
      <c r="D278" s="4"/>
      <c r="E278" s="15"/>
    </row>
    <row r="279" spans="1:5" ht="20.100000000000001" customHeight="1" thickBot="1" x14ac:dyDescent="0.25">
      <c r="A279" s="50"/>
      <c r="B279" s="48"/>
      <c r="C279" s="48"/>
      <c r="D279" s="4"/>
      <c r="E279" s="15"/>
    </row>
    <row r="280" spans="1:5" ht="20.100000000000001" customHeight="1" thickBot="1" x14ac:dyDescent="0.25">
      <c r="A280" s="50" t="s">
        <v>132</v>
      </c>
      <c r="B280" s="48"/>
      <c r="C280" s="48"/>
      <c r="D280" s="4"/>
      <c r="E280" s="15"/>
    </row>
    <row r="281" spans="1:5" ht="20.100000000000001" customHeight="1" thickBot="1" x14ac:dyDescent="0.25">
      <c r="A281" s="50"/>
      <c r="B281" s="48"/>
      <c r="C281" s="48"/>
      <c r="D281" s="4"/>
      <c r="E281" s="15"/>
    </row>
    <row r="282" spans="1:5" ht="20.100000000000001" customHeight="1" thickBot="1" x14ac:dyDescent="0.25">
      <c r="A282" s="50" t="s">
        <v>33</v>
      </c>
      <c r="B282" s="48"/>
      <c r="C282" s="48"/>
      <c r="D282" s="4"/>
      <c r="E282" s="15"/>
    </row>
    <row r="283" spans="1:5" ht="20.100000000000001" customHeight="1" x14ac:dyDescent="0.2">
      <c r="A283" s="84"/>
    </row>
    <row r="284" spans="1:5" ht="20.100000000000001" customHeight="1" x14ac:dyDescent="0.2">
      <c r="A284" s="84" t="s">
        <v>706</v>
      </c>
    </row>
    <row r="285" spans="1:5" ht="20.100000000000001" customHeight="1" thickBot="1" x14ac:dyDescent="0.25">
      <c r="A285" s="84"/>
    </row>
    <row r="286" spans="1:5" ht="20.100000000000001" customHeight="1" thickBot="1" x14ac:dyDescent="0.25">
      <c r="A286" s="60" t="s">
        <v>92</v>
      </c>
      <c r="B286" s="61" t="s">
        <v>3</v>
      </c>
      <c r="C286" s="46"/>
      <c r="D286" s="3"/>
    </row>
    <row r="287" spans="1:5" ht="20.100000000000001" customHeight="1" thickBot="1" x14ac:dyDescent="0.25">
      <c r="A287" s="50"/>
      <c r="B287" s="62" t="s">
        <v>18</v>
      </c>
      <c r="C287" s="62" t="s">
        <v>19</v>
      </c>
      <c r="D287" s="13" t="s">
        <v>23</v>
      </c>
    </row>
    <row r="288" spans="1:5" ht="20.100000000000001" customHeight="1" thickBot="1" x14ac:dyDescent="0.25">
      <c r="A288" s="50" t="s">
        <v>93</v>
      </c>
      <c r="B288" s="48"/>
      <c r="C288" s="48"/>
      <c r="D288" s="5"/>
    </row>
    <row r="289" spans="1:9" ht="20.100000000000001" customHeight="1" thickBot="1" x14ac:dyDescent="0.25">
      <c r="A289" s="50" t="s">
        <v>94</v>
      </c>
      <c r="B289" s="48"/>
      <c r="C289" s="48"/>
      <c r="D289" s="5"/>
    </row>
    <row r="290" spans="1:9" ht="20.100000000000001" customHeight="1" thickBot="1" x14ac:dyDescent="0.25">
      <c r="A290" s="50" t="s">
        <v>95</v>
      </c>
      <c r="B290" s="48"/>
      <c r="C290" s="48"/>
      <c r="D290" s="5"/>
    </row>
    <row r="291" spans="1:9" ht="20.100000000000001" customHeight="1" thickBot="1" x14ac:dyDescent="0.25">
      <c r="A291" s="50" t="s">
        <v>33</v>
      </c>
      <c r="B291" s="48"/>
      <c r="C291" s="48"/>
      <c r="D291" s="5"/>
    </row>
    <row r="292" spans="1:9" ht="20.100000000000001" customHeight="1" x14ac:dyDescent="0.2">
      <c r="A292" s="84" t="s">
        <v>37</v>
      </c>
    </row>
    <row r="293" spans="1:9" ht="20.100000000000001" customHeight="1" x14ac:dyDescent="0.2">
      <c r="A293" s="84" t="s">
        <v>133</v>
      </c>
    </row>
    <row r="294" spans="1:9" ht="20.100000000000001" customHeight="1" x14ac:dyDescent="0.2">
      <c r="A294" s="84"/>
    </row>
    <row r="295" spans="1:9" ht="20.100000000000001" customHeight="1" x14ac:dyDescent="0.2">
      <c r="A295" s="84" t="s">
        <v>38</v>
      </c>
    </row>
    <row r="296" spans="1:9" ht="20.100000000000001" customHeight="1" thickBot="1" x14ac:dyDescent="0.25">
      <c r="A296" s="84" t="s">
        <v>39</v>
      </c>
    </row>
    <row r="297" spans="1:9" ht="20.100000000000001" customHeight="1" thickBot="1" x14ac:dyDescent="0.25">
      <c r="A297" s="60" t="s">
        <v>2</v>
      </c>
      <c r="B297" s="66" t="s">
        <v>40</v>
      </c>
      <c r="C297" s="61" t="s">
        <v>41</v>
      </c>
      <c r="D297" s="3"/>
      <c r="E297" s="2"/>
      <c r="F297" s="30" t="s">
        <v>42</v>
      </c>
      <c r="G297" s="3"/>
      <c r="H297" s="2"/>
      <c r="I297" s="31" t="s">
        <v>3</v>
      </c>
    </row>
    <row r="298" spans="1:9" ht="20.100000000000001" customHeight="1" thickBot="1" x14ac:dyDescent="0.25">
      <c r="A298" s="50"/>
      <c r="B298" s="67">
        <v>43466</v>
      </c>
      <c r="C298" s="62" t="s">
        <v>43</v>
      </c>
      <c r="D298" s="12" t="s">
        <v>44</v>
      </c>
      <c r="E298" s="12" t="s">
        <v>12</v>
      </c>
      <c r="F298" s="12" t="s">
        <v>45</v>
      </c>
      <c r="G298" s="12" t="s">
        <v>46</v>
      </c>
      <c r="H298" s="12" t="s">
        <v>12</v>
      </c>
      <c r="I298" s="32"/>
    </row>
    <row r="299" spans="1:9" ht="20.100000000000001" customHeight="1" thickBot="1" x14ac:dyDescent="0.25">
      <c r="A299" s="50" t="s">
        <v>130</v>
      </c>
      <c r="B299" s="48"/>
      <c r="C299" s="48"/>
      <c r="D299" s="4"/>
      <c r="E299" s="4"/>
      <c r="F299" s="4"/>
      <c r="G299" s="4"/>
      <c r="H299" s="4"/>
      <c r="I299" s="5"/>
    </row>
    <row r="300" spans="1:9" ht="20.100000000000001" customHeight="1" thickBot="1" x14ac:dyDescent="0.25">
      <c r="A300" s="50" t="s">
        <v>131</v>
      </c>
      <c r="B300" s="48"/>
      <c r="C300" s="48"/>
      <c r="D300" s="4"/>
      <c r="E300" s="4"/>
      <c r="F300" s="4"/>
      <c r="G300" s="4"/>
      <c r="H300" s="4"/>
      <c r="I300" s="5"/>
    </row>
    <row r="301" spans="1:9" ht="20.100000000000001" customHeight="1" thickBot="1" x14ac:dyDescent="0.25">
      <c r="A301" s="50" t="s">
        <v>132</v>
      </c>
      <c r="B301" s="48"/>
      <c r="C301" s="48"/>
      <c r="D301" s="4"/>
      <c r="E301" s="4"/>
      <c r="F301" s="4"/>
      <c r="G301" s="4"/>
      <c r="H301" s="4"/>
      <c r="I301" s="5"/>
    </row>
    <row r="302" spans="1:9" ht="20.100000000000001" customHeight="1" thickBot="1" x14ac:dyDescent="0.25">
      <c r="A302" s="50" t="s">
        <v>33</v>
      </c>
      <c r="B302" s="48"/>
      <c r="C302" s="48"/>
      <c r="D302" s="4"/>
      <c r="E302" s="4"/>
      <c r="F302" s="4"/>
      <c r="G302" s="4"/>
      <c r="H302" s="4"/>
      <c r="I302" s="5"/>
    </row>
    <row r="303" spans="1:9" ht="20.100000000000001" customHeight="1" thickBot="1" x14ac:dyDescent="0.25">
      <c r="A303" s="84" t="s">
        <v>47</v>
      </c>
    </row>
    <row r="304" spans="1:9" ht="20.100000000000001" customHeight="1" thickBot="1" x14ac:dyDescent="0.25">
      <c r="A304" s="44" t="s">
        <v>31</v>
      </c>
      <c r="B304" s="45" t="s">
        <v>48</v>
      </c>
      <c r="C304" s="46" t="s">
        <v>49</v>
      </c>
    </row>
    <row r="305" spans="1:6" ht="20.100000000000001" customHeight="1" thickBot="1" x14ac:dyDescent="0.25">
      <c r="A305" s="50"/>
      <c r="B305" s="48"/>
      <c r="C305" s="68"/>
    </row>
    <row r="306" spans="1:6" ht="20.100000000000001" customHeight="1" thickBot="1" x14ac:dyDescent="0.25">
      <c r="A306" s="50"/>
      <c r="B306" s="48"/>
      <c r="C306" s="68"/>
    </row>
    <row r="307" spans="1:6" ht="20.100000000000001" customHeight="1" thickBot="1" x14ac:dyDescent="0.25">
      <c r="A307" s="50" t="s">
        <v>33</v>
      </c>
      <c r="B307" s="48"/>
      <c r="C307" s="68"/>
    </row>
    <row r="308" spans="1:6" ht="20.100000000000001" customHeight="1" x14ac:dyDescent="0.2">
      <c r="A308" s="84" t="s">
        <v>50</v>
      </c>
    </row>
    <row r="309" spans="1:6" ht="20.100000000000001" customHeight="1" x14ac:dyDescent="0.2">
      <c r="A309" s="84" t="s">
        <v>134</v>
      </c>
    </row>
    <row r="310" spans="1:6" ht="20.100000000000001" customHeight="1" x14ac:dyDescent="0.2">
      <c r="A310" s="84" t="s">
        <v>135</v>
      </c>
    </row>
    <row r="311" spans="1:6" ht="20.100000000000001" customHeight="1" x14ac:dyDescent="0.2">
      <c r="A311" s="84" t="s">
        <v>136</v>
      </c>
    </row>
    <row r="312" spans="1:6" ht="20.100000000000001" customHeight="1" thickBot="1" x14ac:dyDescent="0.25">
      <c r="A312" s="84"/>
    </row>
    <row r="313" spans="1:6" ht="20.100000000000001" customHeight="1" x14ac:dyDescent="0.2">
      <c r="A313" s="60" t="s">
        <v>31</v>
      </c>
      <c r="B313" s="69" t="s">
        <v>54</v>
      </c>
      <c r="C313" s="69" t="s">
        <v>55</v>
      </c>
      <c r="D313" s="33" t="s">
        <v>56</v>
      </c>
      <c r="E313" s="16" t="s">
        <v>57</v>
      </c>
      <c r="F313" s="17" t="s">
        <v>137</v>
      </c>
    </row>
    <row r="314" spans="1:6" ht="20.100000000000001" customHeight="1" thickBot="1" x14ac:dyDescent="0.25">
      <c r="A314" s="50"/>
      <c r="B314" s="70"/>
      <c r="C314" s="70"/>
      <c r="D314" s="34"/>
      <c r="E314" s="12" t="s">
        <v>58</v>
      </c>
      <c r="F314" s="13" t="s">
        <v>138</v>
      </c>
    </row>
    <row r="315" spans="1:6" ht="20.100000000000001" customHeight="1" thickBot="1" x14ac:dyDescent="0.25">
      <c r="A315" s="50"/>
      <c r="B315" s="50"/>
      <c r="C315" s="48"/>
      <c r="D315" s="19"/>
      <c r="E315" s="19"/>
      <c r="F315" s="18"/>
    </row>
    <row r="316" spans="1:6" ht="20.100000000000001" customHeight="1" thickBot="1" x14ac:dyDescent="0.25">
      <c r="A316" s="50"/>
      <c r="B316" s="50"/>
      <c r="C316" s="48"/>
      <c r="D316" s="19"/>
      <c r="E316" s="19"/>
      <c r="F316" s="18"/>
    </row>
    <row r="317" spans="1:6" ht="20.100000000000001" customHeight="1" thickBot="1" x14ac:dyDescent="0.25">
      <c r="A317" s="50" t="s">
        <v>33</v>
      </c>
      <c r="B317" s="50"/>
      <c r="C317" s="48"/>
      <c r="D317" s="19"/>
      <c r="E317" s="19"/>
      <c r="F317" s="18"/>
    </row>
    <row r="318" spans="1:6" ht="20.100000000000001" customHeight="1" x14ac:dyDescent="0.2">
      <c r="A318" s="84" t="s">
        <v>139</v>
      </c>
    </row>
    <row r="319" spans="1:6" ht="20.100000000000001" customHeight="1" x14ac:dyDescent="0.2">
      <c r="A319" s="84"/>
    </row>
    <row r="320" spans="1:6" ht="20.100000000000001" customHeight="1" thickBot="1" x14ac:dyDescent="0.25">
      <c r="A320" s="84" t="s">
        <v>140</v>
      </c>
    </row>
    <row r="321" spans="1:5" ht="20.100000000000001" customHeight="1" thickBot="1" x14ac:dyDescent="0.25">
      <c r="A321" s="44" t="s">
        <v>54</v>
      </c>
      <c r="B321" s="45" t="s">
        <v>3</v>
      </c>
      <c r="C321" s="46" t="s">
        <v>4</v>
      </c>
    </row>
    <row r="322" spans="1:5" ht="20.100000000000001" customHeight="1" thickBot="1" x14ac:dyDescent="0.25">
      <c r="A322" s="50" t="s">
        <v>130</v>
      </c>
      <c r="B322" s="48"/>
      <c r="C322" s="49"/>
    </row>
    <row r="323" spans="1:5" ht="20.100000000000001" customHeight="1" thickBot="1" x14ac:dyDescent="0.25">
      <c r="A323" s="50" t="s">
        <v>141</v>
      </c>
      <c r="B323" s="48"/>
      <c r="C323" s="49"/>
    </row>
    <row r="324" spans="1:5" ht="20.100000000000001" customHeight="1" thickBot="1" x14ac:dyDescent="0.25">
      <c r="A324" s="50" t="s">
        <v>142</v>
      </c>
      <c r="B324" s="48"/>
      <c r="C324" s="49"/>
    </row>
    <row r="325" spans="1:5" ht="20.100000000000001" customHeight="1" thickBot="1" x14ac:dyDescent="0.25">
      <c r="A325" s="50" t="s">
        <v>143</v>
      </c>
      <c r="B325" s="48"/>
      <c r="C325" s="49"/>
    </row>
    <row r="326" spans="1:5" ht="20.100000000000001" customHeight="1" thickBot="1" x14ac:dyDescent="0.25">
      <c r="A326" s="50" t="s">
        <v>14</v>
      </c>
      <c r="B326" s="48"/>
      <c r="C326" s="49"/>
    </row>
    <row r="327" spans="1:5" ht="20.100000000000001" customHeight="1" thickBot="1" x14ac:dyDescent="0.25">
      <c r="A327" s="50" t="s">
        <v>131</v>
      </c>
      <c r="B327" s="48"/>
      <c r="C327" s="49"/>
    </row>
    <row r="328" spans="1:5" ht="20.100000000000001" customHeight="1" thickBot="1" x14ac:dyDescent="0.25">
      <c r="A328" s="50" t="s">
        <v>144</v>
      </c>
      <c r="B328" s="48"/>
      <c r="C328" s="49"/>
    </row>
    <row r="329" spans="1:5" ht="20.100000000000001" customHeight="1" thickBot="1" x14ac:dyDescent="0.25">
      <c r="A329" s="50" t="s">
        <v>145</v>
      </c>
      <c r="B329" s="48"/>
      <c r="C329" s="49"/>
    </row>
    <row r="330" spans="1:5" ht="20.100000000000001" customHeight="1" thickBot="1" x14ac:dyDescent="0.25">
      <c r="A330" s="50" t="s">
        <v>146</v>
      </c>
      <c r="B330" s="48"/>
      <c r="C330" s="49"/>
    </row>
    <row r="331" spans="1:5" ht="20.100000000000001" customHeight="1" thickBot="1" x14ac:dyDescent="0.25">
      <c r="A331" s="50" t="s">
        <v>14</v>
      </c>
      <c r="B331" s="48"/>
      <c r="C331" s="49"/>
    </row>
    <row r="332" spans="1:5" ht="20.100000000000001" customHeight="1" thickBot="1" x14ac:dyDescent="0.25">
      <c r="A332" s="50" t="s">
        <v>8</v>
      </c>
      <c r="B332" s="48"/>
      <c r="C332" s="49"/>
    </row>
    <row r="333" spans="1:5" ht="20.100000000000001" customHeight="1" thickBot="1" x14ac:dyDescent="0.25">
      <c r="A333" s="84" t="s">
        <v>147</v>
      </c>
    </row>
    <row r="334" spans="1:5" ht="20.100000000000001" customHeight="1" x14ac:dyDescent="0.2">
      <c r="A334" s="60" t="s">
        <v>148</v>
      </c>
      <c r="B334" s="69" t="s">
        <v>3</v>
      </c>
      <c r="C334" s="69" t="s">
        <v>149</v>
      </c>
      <c r="D334" s="33" t="s">
        <v>150</v>
      </c>
      <c r="E334" s="17" t="s">
        <v>151</v>
      </c>
    </row>
    <row r="335" spans="1:5" ht="20.100000000000001" customHeight="1" thickBot="1" x14ac:dyDescent="0.25">
      <c r="A335" s="50"/>
      <c r="B335" s="70"/>
      <c r="C335" s="70"/>
      <c r="D335" s="34"/>
      <c r="E335" s="13" t="s">
        <v>152</v>
      </c>
    </row>
    <row r="336" spans="1:5" ht="20.100000000000001" customHeight="1" thickBot="1" x14ac:dyDescent="0.25">
      <c r="A336" s="50"/>
      <c r="B336" s="48"/>
      <c r="C336" s="50"/>
      <c r="D336" s="19"/>
      <c r="E336" s="18"/>
    </row>
    <row r="337" spans="1:5" ht="20.100000000000001" customHeight="1" thickBot="1" x14ac:dyDescent="0.25">
      <c r="A337" s="50"/>
      <c r="B337" s="48"/>
      <c r="C337" s="50"/>
      <c r="D337" s="19"/>
      <c r="E337" s="18"/>
    </row>
    <row r="338" spans="1:5" ht="20.100000000000001" customHeight="1" thickBot="1" x14ac:dyDescent="0.25">
      <c r="A338" s="50" t="s">
        <v>33</v>
      </c>
      <c r="B338" s="48"/>
      <c r="C338" s="50"/>
      <c r="D338" s="19"/>
      <c r="E338" s="18"/>
    </row>
    <row r="339" spans="1:5" ht="20.100000000000001" customHeight="1" x14ac:dyDescent="0.2">
      <c r="A339" s="84" t="s">
        <v>153</v>
      </c>
    </row>
    <row r="340" spans="1:5" ht="20.100000000000001" customHeight="1" thickBot="1" x14ac:dyDescent="0.25">
      <c r="A340" s="84"/>
    </row>
    <row r="341" spans="1:5" ht="20.100000000000001" customHeight="1" thickBot="1" x14ac:dyDescent="0.25">
      <c r="A341" s="44" t="s">
        <v>2</v>
      </c>
      <c r="B341" s="45" t="s">
        <v>3</v>
      </c>
      <c r="C341" s="46" t="s">
        <v>4</v>
      </c>
    </row>
    <row r="342" spans="1:5" ht="20.100000000000001" customHeight="1" thickBot="1" x14ac:dyDescent="0.25">
      <c r="A342" s="50"/>
      <c r="B342" s="48"/>
      <c r="C342" s="49"/>
    </row>
    <row r="343" spans="1:5" ht="20.100000000000001" customHeight="1" thickBot="1" x14ac:dyDescent="0.25">
      <c r="A343" s="50"/>
      <c r="B343" s="48"/>
      <c r="C343" s="49"/>
    </row>
    <row r="344" spans="1:5" ht="20.100000000000001" customHeight="1" thickBot="1" x14ac:dyDescent="0.25">
      <c r="A344" s="50" t="s">
        <v>8</v>
      </c>
      <c r="B344" s="48"/>
      <c r="C344" s="49"/>
    </row>
    <row r="345" spans="1:5" ht="20.100000000000001" customHeight="1" thickBot="1" x14ac:dyDescent="0.25">
      <c r="A345" s="84" t="s">
        <v>154</v>
      </c>
    </row>
    <row r="346" spans="1:5" ht="20.100000000000001" customHeight="1" x14ac:dyDescent="0.2">
      <c r="A346" s="60" t="s">
        <v>2</v>
      </c>
      <c r="B346" s="69" t="s">
        <v>3</v>
      </c>
      <c r="C346" s="69" t="s">
        <v>155</v>
      </c>
      <c r="D346" s="33" t="s">
        <v>156</v>
      </c>
      <c r="E346" s="17" t="s">
        <v>151</v>
      </c>
    </row>
    <row r="347" spans="1:5" ht="20.100000000000001" customHeight="1" thickBot="1" x14ac:dyDescent="0.25">
      <c r="A347" s="50"/>
      <c r="B347" s="70"/>
      <c r="C347" s="70"/>
      <c r="D347" s="34"/>
      <c r="E347" s="13" t="s">
        <v>152</v>
      </c>
    </row>
    <row r="348" spans="1:5" ht="20.100000000000001" customHeight="1" thickBot="1" x14ac:dyDescent="0.25">
      <c r="A348" s="50"/>
      <c r="B348" s="48"/>
      <c r="C348" s="50"/>
      <c r="D348" s="19"/>
      <c r="E348" s="18"/>
    </row>
    <row r="349" spans="1:5" ht="20.100000000000001" customHeight="1" thickBot="1" x14ac:dyDescent="0.25">
      <c r="A349" s="50"/>
      <c r="B349" s="48"/>
      <c r="C349" s="50"/>
      <c r="D349" s="19"/>
      <c r="E349" s="18"/>
    </row>
    <row r="350" spans="1:5" ht="20.100000000000001" customHeight="1" thickBot="1" x14ac:dyDescent="0.25">
      <c r="A350" s="50" t="s">
        <v>33</v>
      </c>
      <c r="B350" s="48"/>
      <c r="C350" s="50"/>
      <c r="D350" s="19"/>
      <c r="E350" s="18"/>
    </row>
    <row r="351" spans="1:5" ht="20.100000000000001" customHeight="1" x14ac:dyDescent="0.2">
      <c r="A351" s="84" t="s">
        <v>157</v>
      </c>
    </row>
    <row r="352" spans="1:5" ht="20.100000000000001" customHeight="1" thickBot="1" x14ac:dyDescent="0.25">
      <c r="A352" s="84"/>
    </row>
    <row r="353" spans="1:6" ht="20.100000000000001" customHeight="1" thickBot="1" x14ac:dyDescent="0.25">
      <c r="A353" s="44" t="s">
        <v>31</v>
      </c>
      <c r="B353" s="45" t="s">
        <v>54</v>
      </c>
      <c r="C353" s="45" t="s">
        <v>18</v>
      </c>
      <c r="D353" s="2" t="s">
        <v>155</v>
      </c>
      <c r="E353" s="2" t="s">
        <v>158</v>
      </c>
      <c r="F353" s="3" t="s">
        <v>19</v>
      </c>
    </row>
    <row r="354" spans="1:6" ht="20.100000000000001" customHeight="1" thickBot="1" x14ac:dyDescent="0.25">
      <c r="A354" s="50"/>
      <c r="B354" s="50"/>
      <c r="C354" s="48"/>
      <c r="D354" s="19"/>
      <c r="E354" s="4"/>
      <c r="F354" s="5"/>
    </row>
    <row r="355" spans="1:6" ht="20.100000000000001" customHeight="1" thickBot="1" x14ac:dyDescent="0.25">
      <c r="A355" s="50"/>
      <c r="B355" s="50"/>
      <c r="C355" s="48"/>
      <c r="D355" s="19"/>
      <c r="E355" s="4"/>
      <c r="F355" s="5"/>
    </row>
    <row r="356" spans="1:6" ht="20.100000000000001" customHeight="1" thickBot="1" x14ac:dyDescent="0.25">
      <c r="A356" s="50"/>
      <c r="B356" s="50"/>
      <c r="C356" s="48"/>
      <c r="D356" s="19"/>
      <c r="E356" s="4"/>
      <c r="F356" s="5"/>
    </row>
    <row r="357" spans="1:6" ht="20.100000000000001" customHeight="1" thickBot="1" x14ac:dyDescent="0.25">
      <c r="A357" s="50"/>
      <c r="B357" s="50"/>
      <c r="C357" s="48"/>
      <c r="D357" s="19"/>
      <c r="E357" s="4"/>
      <c r="F357" s="5"/>
    </row>
    <row r="358" spans="1:6" ht="20.100000000000001" customHeight="1" thickBot="1" x14ac:dyDescent="0.25">
      <c r="A358" s="50"/>
      <c r="B358" s="50"/>
      <c r="C358" s="48"/>
      <c r="D358" s="19"/>
      <c r="E358" s="4"/>
      <c r="F358" s="5"/>
    </row>
    <row r="359" spans="1:6" ht="20.100000000000001" customHeight="1" thickBot="1" x14ac:dyDescent="0.25">
      <c r="A359" s="50" t="s">
        <v>33</v>
      </c>
      <c r="B359" s="50"/>
      <c r="C359" s="48"/>
      <c r="D359" s="19"/>
      <c r="E359" s="4"/>
      <c r="F359" s="5"/>
    </row>
    <row r="360" spans="1:6" ht="20.100000000000001" customHeight="1" x14ac:dyDescent="0.2">
      <c r="A360" s="84" t="s">
        <v>159</v>
      </c>
    </row>
    <row r="361" spans="1:6" ht="20.100000000000001" customHeight="1" thickBot="1" x14ac:dyDescent="0.25">
      <c r="A361" s="84" t="s">
        <v>39</v>
      </c>
    </row>
    <row r="362" spans="1:6" ht="20.100000000000001" customHeight="1" x14ac:dyDescent="0.2">
      <c r="A362" s="60" t="s">
        <v>31</v>
      </c>
      <c r="B362" s="66" t="s">
        <v>160</v>
      </c>
      <c r="C362" s="69" t="s">
        <v>18</v>
      </c>
      <c r="D362" s="33" t="s">
        <v>155</v>
      </c>
      <c r="E362" s="17" t="s">
        <v>162</v>
      </c>
    </row>
    <row r="363" spans="1:6" ht="20.100000000000001" customHeight="1" thickBot="1" x14ac:dyDescent="0.25">
      <c r="A363" s="50"/>
      <c r="B363" s="62" t="s">
        <v>161</v>
      </c>
      <c r="C363" s="70"/>
      <c r="D363" s="34"/>
      <c r="E363" s="13" t="s">
        <v>163</v>
      </c>
    </row>
    <row r="364" spans="1:6" ht="20.100000000000001" customHeight="1" thickBot="1" x14ac:dyDescent="0.25">
      <c r="A364" s="50"/>
      <c r="B364" s="50"/>
      <c r="C364" s="48"/>
      <c r="D364" s="14"/>
      <c r="E364" s="15"/>
    </row>
    <row r="365" spans="1:6" ht="20.100000000000001" customHeight="1" thickBot="1" x14ac:dyDescent="0.25">
      <c r="A365" s="50"/>
      <c r="B365" s="50"/>
      <c r="C365" s="48"/>
      <c r="D365" s="14"/>
      <c r="E365" s="15"/>
    </row>
    <row r="366" spans="1:6" ht="20.100000000000001" customHeight="1" thickBot="1" x14ac:dyDescent="0.25">
      <c r="A366" s="50" t="s">
        <v>33</v>
      </c>
      <c r="B366" s="50"/>
      <c r="C366" s="48"/>
      <c r="D366" s="14"/>
      <c r="E366" s="15"/>
    </row>
    <row r="367" spans="1:6" ht="20.100000000000001" customHeight="1" x14ac:dyDescent="0.2">
      <c r="A367" s="84"/>
    </row>
    <row r="368" spans="1:6" ht="20.100000000000001" customHeight="1" x14ac:dyDescent="0.2">
      <c r="A368" s="84" t="s">
        <v>164</v>
      </c>
    </row>
    <row r="369" spans="1:4" ht="20.100000000000001" customHeight="1" x14ac:dyDescent="0.2">
      <c r="A369" s="84"/>
    </row>
    <row r="370" spans="1:4" ht="20.100000000000001" customHeight="1" x14ac:dyDescent="0.2">
      <c r="A370" s="84" t="s">
        <v>165</v>
      </c>
    </row>
    <row r="371" spans="1:4" ht="20.100000000000001" customHeight="1" thickBot="1" x14ac:dyDescent="0.25">
      <c r="A371" s="84"/>
    </row>
    <row r="372" spans="1:4" ht="20.100000000000001" customHeight="1" thickBot="1" x14ac:dyDescent="0.25">
      <c r="A372" s="44" t="s">
        <v>2</v>
      </c>
      <c r="B372" s="45" t="s">
        <v>105</v>
      </c>
      <c r="C372" s="45" t="s">
        <v>106</v>
      </c>
      <c r="D372" s="3" t="s">
        <v>107</v>
      </c>
    </row>
    <row r="373" spans="1:4" ht="20.100000000000001" customHeight="1" thickBot="1" x14ac:dyDescent="0.25">
      <c r="A373" s="50"/>
      <c r="B373" s="48"/>
      <c r="C373" s="48"/>
      <c r="D373" s="18"/>
    </row>
    <row r="374" spans="1:4" ht="20.100000000000001" customHeight="1" thickBot="1" x14ac:dyDescent="0.25">
      <c r="A374" s="50"/>
      <c r="B374" s="48"/>
      <c r="C374" s="48"/>
      <c r="D374" s="18"/>
    </row>
    <row r="375" spans="1:4" ht="20.100000000000001" customHeight="1" thickBot="1" x14ac:dyDescent="0.25">
      <c r="A375" s="50" t="s">
        <v>33</v>
      </c>
      <c r="B375" s="48"/>
      <c r="C375" s="48"/>
      <c r="D375" s="18"/>
    </row>
    <row r="376" spans="1:4" ht="20.100000000000001" customHeight="1" x14ac:dyDescent="0.2">
      <c r="A376" s="84" t="s">
        <v>166</v>
      </c>
    </row>
    <row r="377" spans="1:4" ht="20.100000000000001" customHeight="1" thickBot="1" x14ac:dyDescent="0.25">
      <c r="A377" s="84"/>
    </row>
    <row r="378" spans="1:4" ht="20.100000000000001" customHeight="1" thickBot="1" x14ac:dyDescent="0.25">
      <c r="A378" s="44" t="s">
        <v>2</v>
      </c>
      <c r="B378" s="45" t="s">
        <v>3</v>
      </c>
      <c r="C378" s="46" t="s">
        <v>107</v>
      </c>
    </row>
    <row r="379" spans="1:4" ht="20.100000000000001" customHeight="1" thickBot="1" x14ac:dyDescent="0.25">
      <c r="A379" s="50" t="s">
        <v>109</v>
      </c>
      <c r="B379" s="48"/>
      <c r="C379" s="49"/>
    </row>
    <row r="380" spans="1:4" ht="20.100000000000001" customHeight="1" thickBot="1" x14ac:dyDescent="0.25">
      <c r="A380" s="50"/>
      <c r="B380" s="48"/>
      <c r="C380" s="49"/>
    </row>
    <row r="381" spans="1:4" ht="20.100000000000001" customHeight="1" thickBot="1" x14ac:dyDescent="0.25">
      <c r="A381" s="50"/>
      <c r="B381" s="48"/>
      <c r="C381" s="49"/>
    </row>
    <row r="382" spans="1:4" ht="20.100000000000001" customHeight="1" thickBot="1" x14ac:dyDescent="0.25">
      <c r="A382" s="50" t="s">
        <v>33</v>
      </c>
      <c r="B382" s="48"/>
      <c r="C382" s="49"/>
    </row>
    <row r="383" spans="1:4" ht="20.100000000000001" customHeight="1" thickBot="1" x14ac:dyDescent="0.25">
      <c r="A383" s="50" t="s">
        <v>110</v>
      </c>
      <c r="B383" s="48"/>
      <c r="C383" s="49"/>
    </row>
    <row r="384" spans="1:4" ht="20.100000000000001" customHeight="1" thickBot="1" x14ac:dyDescent="0.25">
      <c r="A384" s="50"/>
      <c r="B384" s="48"/>
      <c r="C384" s="49"/>
    </row>
    <row r="385" spans="1:7" ht="20.100000000000001" customHeight="1" thickBot="1" x14ac:dyDescent="0.25">
      <c r="A385" s="50"/>
      <c r="B385" s="48"/>
      <c r="C385" s="49"/>
    </row>
    <row r="386" spans="1:7" ht="20.100000000000001" customHeight="1" thickBot="1" x14ac:dyDescent="0.25">
      <c r="A386" s="50" t="s">
        <v>33</v>
      </c>
      <c r="B386" s="48"/>
      <c r="C386" s="49"/>
    </row>
    <row r="387" spans="1:7" ht="20.100000000000001" customHeight="1" x14ac:dyDescent="0.2">
      <c r="A387" s="84" t="s">
        <v>167</v>
      </c>
    </row>
    <row r="388" spans="1:7" ht="20.100000000000001" customHeight="1" x14ac:dyDescent="0.2">
      <c r="A388" s="84"/>
    </row>
    <row r="389" spans="1:7" ht="20.100000000000001" customHeight="1" x14ac:dyDescent="0.2">
      <c r="A389" s="84"/>
    </row>
    <row r="390" spans="1:7" ht="20.100000000000001" customHeight="1" x14ac:dyDescent="0.2">
      <c r="A390" s="84" t="s">
        <v>168</v>
      </c>
    </row>
    <row r="391" spans="1:7" ht="20.100000000000001" customHeight="1" thickBot="1" x14ac:dyDescent="0.25">
      <c r="A391" s="84" t="s">
        <v>1</v>
      </c>
    </row>
    <row r="392" spans="1:7" ht="20.100000000000001" customHeight="1" thickBot="1" x14ac:dyDescent="0.25">
      <c r="A392" s="60" t="s">
        <v>2</v>
      </c>
      <c r="B392" s="61" t="s">
        <v>3</v>
      </c>
      <c r="C392" s="46"/>
      <c r="D392" s="2"/>
      <c r="E392" s="30" t="s">
        <v>4</v>
      </c>
      <c r="F392" s="3"/>
      <c r="G392" s="3"/>
    </row>
    <row r="393" spans="1:7" ht="20.100000000000001" customHeight="1" thickBot="1" x14ac:dyDescent="0.25">
      <c r="A393" s="50"/>
      <c r="B393" s="62" t="s">
        <v>18</v>
      </c>
      <c r="C393" s="62" t="s">
        <v>169</v>
      </c>
      <c r="D393" s="12" t="s">
        <v>20</v>
      </c>
      <c r="E393" s="12" t="s">
        <v>18</v>
      </c>
      <c r="F393" s="12" t="s">
        <v>169</v>
      </c>
      <c r="G393" s="13" t="s">
        <v>20</v>
      </c>
    </row>
    <row r="394" spans="1:7" ht="20.100000000000001" customHeight="1" thickBot="1" x14ac:dyDescent="0.25">
      <c r="A394" s="50" t="s">
        <v>170</v>
      </c>
      <c r="B394" s="48"/>
      <c r="C394" s="48"/>
      <c r="D394" s="4"/>
      <c r="E394" s="4"/>
      <c r="F394" s="4"/>
      <c r="G394" s="5"/>
    </row>
    <row r="395" spans="1:7" ht="20.100000000000001" customHeight="1" thickBot="1" x14ac:dyDescent="0.25">
      <c r="A395" s="50" t="s">
        <v>171</v>
      </c>
      <c r="B395" s="48"/>
      <c r="C395" s="48"/>
      <c r="D395" s="4"/>
      <c r="E395" s="4"/>
      <c r="F395" s="4"/>
      <c r="G395" s="5"/>
    </row>
    <row r="396" spans="1:7" ht="20.100000000000001" customHeight="1" thickBot="1" x14ac:dyDescent="0.25">
      <c r="A396" s="50" t="s">
        <v>172</v>
      </c>
      <c r="B396" s="48"/>
      <c r="C396" s="48"/>
      <c r="D396" s="4"/>
      <c r="E396" s="4"/>
      <c r="F396" s="4"/>
      <c r="G396" s="5"/>
    </row>
    <row r="397" spans="1:7" ht="20.100000000000001" customHeight="1" thickBot="1" x14ac:dyDescent="0.25">
      <c r="A397" s="50" t="s">
        <v>173</v>
      </c>
      <c r="B397" s="48"/>
      <c r="C397" s="48"/>
      <c r="D397" s="4"/>
      <c r="E397" s="4"/>
      <c r="F397" s="4"/>
      <c r="G397" s="5"/>
    </row>
    <row r="398" spans="1:7" ht="20.100000000000001" customHeight="1" thickBot="1" x14ac:dyDescent="0.25">
      <c r="A398" s="50" t="s">
        <v>174</v>
      </c>
      <c r="B398" s="48"/>
      <c r="C398" s="48"/>
      <c r="D398" s="4"/>
      <c r="E398" s="4"/>
      <c r="F398" s="4"/>
      <c r="G398" s="5"/>
    </row>
    <row r="399" spans="1:7" ht="20.100000000000001" customHeight="1" thickBot="1" x14ac:dyDescent="0.25">
      <c r="A399" s="50" t="s">
        <v>175</v>
      </c>
      <c r="B399" s="48"/>
      <c r="C399" s="48"/>
      <c r="D399" s="4"/>
      <c r="E399" s="4"/>
      <c r="F399" s="4"/>
      <c r="G399" s="5"/>
    </row>
    <row r="400" spans="1:7" ht="20.100000000000001" customHeight="1" thickBot="1" x14ac:dyDescent="0.25">
      <c r="A400" s="50" t="s">
        <v>176</v>
      </c>
      <c r="B400" s="48"/>
      <c r="C400" s="48"/>
      <c r="D400" s="4"/>
      <c r="E400" s="4"/>
      <c r="F400" s="4"/>
      <c r="G400" s="5"/>
    </row>
    <row r="401" spans="1:7" ht="20.100000000000001" customHeight="1" thickBot="1" x14ac:dyDescent="0.25">
      <c r="A401" s="50" t="s">
        <v>177</v>
      </c>
      <c r="B401" s="48"/>
      <c r="C401" s="48"/>
      <c r="D401" s="4"/>
      <c r="E401" s="4"/>
      <c r="F401" s="4"/>
      <c r="G401" s="5"/>
    </row>
    <row r="402" spans="1:7" ht="20.100000000000001" customHeight="1" thickBot="1" x14ac:dyDescent="0.25">
      <c r="A402" s="50" t="s">
        <v>178</v>
      </c>
      <c r="B402" s="48"/>
      <c r="C402" s="48"/>
      <c r="D402" s="4"/>
      <c r="E402" s="4"/>
      <c r="F402" s="4"/>
      <c r="G402" s="5"/>
    </row>
    <row r="403" spans="1:7" ht="20.100000000000001" customHeight="1" thickBot="1" x14ac:dyDescent="0.25">
      <c r="A403" s="50" t="s">
        <v>179</v>
      </c>
      <c r="B403" s="48"/>
      <c r="C403" s="48"/>
      <c r="D403" s="4"/>
      <c r="E403" s="4"/>
      <c r="F403" s="4"/>
      <c r="G403" s="5"/>
    </row>
    <row r="404" spans="1:7" ht="20.100000000000001" customHeight="1" thickBot="1" x14ac:dyDescent="0.25">
      <c r="A404" s="50" t="s">
        <v>180</v>
      </c>
      <c r="B404" s="48"/>
      <c r="C404" s="48"/>
      <c r="D404" s="4"/>
      <c r="E404" s="4"/>
      <c r="F404" s="4"/>
      <c r="G404" s="5"/>
    </row>
    <row r="405" spans="1:7" ht="20.100000000000001" customHeight="1" thickBot="1" x14ac:dyDescent="0.25">
      <c r="A405" s="50" t="s">
        <v>181</v>
      </c>
      <c r="B405" s="48"/>
      <c r="C405" s="48"/>
      <c r="D405" s="4"/>
      <c r="E405" s="4"/>
      <c r="F405" s="4"/>
      <c r="G405" s="5"/>
    </row>
    <row r="406" spans="1:7" ht="20.100000000000001" customHeight="1" thickBot="1" x14ac:dyDescent="0.25">
      <c r="A406" s="50" t="s">
        <v>182</v>
      </c>
      <c r="B406" s="48"/>
      <c r="C406" s="48"/>
      <c r="D406" s="4"/>
      <c r="E406" s="4"/>
      <c r="F406" s="4"/>
      <c r="G406" s="5"/>
    </row>
    <row r="407" spans="1:7" ht="20.100000000000001" customHeight="1" thickBot="1" x14ac:dyDescent="0.25">
      <c r="A407" s="50" t="s">
        <v>183</v>
      </c>
      <c r="B407" s="48"/>
      <c r="C407" s="48"/>
      <c r="D407" s="4"/>
      <c r="E407" s="4"/>
      <c r="F407" s="4"/>
      <c r="G407" s="5"/>
    </row>
    <row r="408" spans="1:7" ht="20.100000000000001" customHeight="1" thickBot="1" x14ac:dyDescent="0.25">
      <c r="A408" s="50" t="s">
        <v>184</v>
      </c>
      <c r="B408" s="48"/>
      <c r="C408" s="48"/>
      <c r="D408" s="4"/>
      <c r="E408" s="4"/>
      <c r="F408" s="4"/>
      <c r="G408" s="5"/>
    </row>
    <row r="409" spans="1:7" ht="20.100000000000001" customHeight="1" thickBot="1" x14ac:dyDescent="0.25">
      <c r="A409" s="50" t="s">
        <v>185</v>
      </c>
      <c r="B409" s="48"/>
      <c r="C409" s="48"/>
      <c r="D409" s="4"/>
      <c r="E409" s="4"/>
      <c r="F409" s="4"/>
      <c r="G409" s="5"/>
    </row>
    <row r="410" spans="1:7" ht="20.100000000000001" customHeight="1" thickBot="1" x14ac:dyDescent="0.25">
      <c r="A410" s="50" t="s">
        <v>8</v>
      </c>
      <c r="B410" s="48"/>
      <c r="C410" s="48"/>
      <c r="D410" s="4"/>
      <c r="E410" s="4"/>
      <c r="F410" s="4"/>
      <c r="G410" s="5"/>
    </row>
    <row r="411" spans="1:7" ht="20.100000000000001" customHeight="1" x14ac:dyDescent="0.2">
      <c r="A411" s="84" t="s">
        <v>186</v>
      </c>
    </row>
    <row r="412" spans="1:7" ht="20.100000000000001" customHeight="1" thickBot="1" x14ac:dyDescent="0.25">
      <c r="A412" s="84" t="s">
        <v>39</v>
      </c>
    </row>
    <row r="413" spans="1:7" ht="20.100000000000001" customHeight="1" thickBot="1" x14ac:dyDescent="0.25">
      <c r="A413" s="60" t="s">
        <v>2</v>
      </c>
      <c r="B413" s="69" t="s">
        <v>4</v>
      </c>
      <c r="C413" s="61" t="s">
        <v>41</v>
      </c>
      <c r="D413" s="2"/>
      <c r="E413" s="30" t="s">
        <v>42</v>
      </c>
      <c r="F413" s="2"/>
      <c r="G413" s="31" t="s">
        <v>3</v>
      </c>
    </row>
    <row r="414" spans="1:7" ht="20.100000000000001" customHeight="1" thickBot="1" x14ac:dyDescent="0.25">
      <c r="A414" s="50"/>
      <c r="B414" s="70"/>
      <c r="C414" s="62" t="s">
        <v>43</v>
      </c>
      <c r="D414" s="12" t="s">
        <v>12</v>
      </c>
      <c r="E414" s="12" t="s">
        <v>187</v>
      </c>
      <c r="F414" s="12" t="s">
        <v>12</v>
      </c>
      <c r="G414" s="32"/>
    </row>
    <row r="415" spans="1:7" ht="20.100000000000001" customHeight="1" thickBot="1" x14ac:dyDescent="0.25">
      <c r="A415" s="50" t="s">
        <v>170</v>
      </c>
      <c r="B415" s="48"/>
      <c r="C415" s="48"/>
      <c r="D415" s="4"/>
      <c r="E415" s="4"/>
      <c r="F415" s="4"/>
      <c r="G415" s="5"/>
    </row>
    <row r="416" spans="1:7" ht="20.100000000000001" customHeight="1" thickBot="1" x14ac:dyDescent="0.25">
      <c r="A416" s="50" t="s">
        <v>171</v>
      </c>
      <c r="B416" s="48"/>
      <c r="C416" s="48"/>
      <c r="D416" s="4"/>
      <c r="E416" s="4"/>
      <c r="F416" s="4"/>
      <c r="G416" s="5"/>
    </row>
    <row r="417" spans="1:7" ht="20.100000000000001" customHeight="1" thickBot="1" x14ac:dyDescent="0.25">
      <c r="A417" s="50" t="s">
        <v>172</v>
      </c>
      <c r="B417" s="48"/>
      <c r="C417" s="48"/>
      <c r="D417" s="4"/>
      <c r="E417" s="4"/>
      <c r="F417" s="4"/>
      <c r="G417" s="5"/>
    </row>
    <row r="418" spans="1:7" ht="20.100000000000001" customHeight="1" thickBot="1" x14ac:dyDescent="0.25">
      <c r="A418" s="50" t="s">
        <v>173</v>
      </c>
      <c r="B418" s="48"/>
      <c r="C418" s="48"/>
      <c r="D418" s="4"/>
      <c r="E418" s="4"/>
      <c r="F418" s="4"/>
      <c r="G418" s="5"/>
    </row>
    <row r="419" spans="1:7" ht="20.100000000000001" customHeight="1" thickBot="1" x14ac:dyDescent="0.25">
      <c r="A419" s="50" t="s">
        <v>174</v>
      </c>
      <c r="B419" s="48"/>
      <c r="C419" s="48"/>
      <c r="D419" s="4"/>
      <c r="E419" s="4"/>
      <c r="F419" s="4"/>
      <c r="G419" s="5"/>
    </row>
    <row r="420" spans="1:7" ht="20.100000000000001" customHeight="1" thickBot="1" x14ac:dyDescent="0.25">
      <c r="A420" s="50" t="s">
        <v>175</v>
      </c>
      <c r="B420" s="48"/>
      <c r="C420" s="48"/>
      <c r="D420" s="4"/>
      <c r="E420" s="4"/>
      <c r="F420" s="4"/>
      <c r="G420" s="5"/>
    </row>
    <row r="421" spans="1:7" ht="20.100000000000001" customHeight="1" thickBot="1" x14ac:dyDescent="0.25">
      <c r="A421" s="50" t="s">
        <v>176</v>
      </c>
      <c r="B421" s="48"/>
      <c r="C421" s="48"/>
      <c r="D421" s="4"/>
      <c r="E421" s="4"/>
      <c r="F421" s="4"/>
      <c r="G421" s="5"/>
    </row>
    <row r="422" spans="1:7" ht="20.100000000000001" customHeight="1" thickBot="1" x14ac:dyDescent="0.25">
      <c r="A422" s="50" t="s">
        <v>177</v>
      </c>
      <c r="B422" s="48"/>
      <c r="C422" s="48"/>
      <c r="D422" s="4"/>
      <c r="E422" s="4"/>
      <c r="F422" s="4"/>
      <c r="G422" s="5"/>
    </row>
    <row r="423" spans="1:7" ht="20.100000000000001" customHeight="1" thickBot="1" x14ac:dyDescent="0.25">
      <c r="A423" s="50" t="s">
        <v>178</v>
      </c>
      <c r="B423" s="48"/>
      <c r="C423" s="48"/>
      <c r="D423" s="4"/>
      <c r="E423" s="4"/>
      <c r="F423" s="4"/>
      <c r="G423" s="5"/>
    </row>
    <row r="424" spans="1:7" ht="20.100000000000001" customHeight="1" thickBot="1" x14ac:dyDescent="0.25">
      <c r="A424" s="50" t="s">
        <v>179</v>
      </c>
      <c r="B424" s="48"/>
      <c r="C424" s="48"/>
      <c r="D424" s="4"/>
      <c r="E424" s="4"/>
      <c r="F424" s="4"/>
      <c r="G424" s="5"/>
    </row>
    <row r="425" spans="1:7" ht="20.100000000000001" customHeight="1" thickBot="1" x14ac:dyDescent="0.25">
      <c r="A425" s="50" t="s">
        <v>180</v>
      </c>
      <c r="B425" s="48"/>
      <c r="C425" s="48"/>
      <c r="D425" s="4"/>
      <c r="E425" s="4"/>
      <c r="F425" s="4"/>
      <c r="G425" s="5"/>
    </row>
    <row r="426" spans="1:7" ht="20.100000000000001" customHeight="1" thickBot="1" x14ac:dyDescent="0.25">
      <c r="A426" s="50" t="s">
        <v>181</v>
      </c>
      <c r="B426" s="48"/>
      <c r="C426" s="48"/>
      <c r="D426" s="4"/>
      <c r="E426" s="4"/>
      <c r="F426" s="4"/>
      <c r="G426" s="5"/>
    </row>
    <row r="427" spans="1:7" ht="20.100000000000001" customHeight="1" thickBot="1" x14ac:dyDescent="0.25">
      <c r="A427" s="50" t="s">
        <v>182</v>
      </c>
      <c r="B427" s="48"/>
      <c r="C427" s="48"/>
      <c r="D427" s="4"/>
      <c r="E427" s="4"/>
      <c r="F427" s="4"/>
      <c r="G427" s="5"/>
    </row>
    <row r="428" spans="1:7" ht="20.100000000000001" customHeight="1" thickBot="1" x14ac:dyDescent="0.25">
      <c r="A428" s="50" t="s">
        <v>183</v>
      </c>
      <c r="B428" s="48"/>
      <c r="C428" s="48"/>
      <c r="D428" s="4"/>
      <c r="E428" s="4"/>
      <c r="F428" s="4"/>
      <c r="G428" s="5"/>
    </row>
    <row r="429" spans="1:7" ht="20.100000000000001" customHeight="1" thickBot="1" x14ac:dyDescent="0.25">
      <c r="A429" s="50" t="s">
        <v>184</v>
      </c>
      <c r="B429" s="48"/>
      <c r="C429" s="48"/>
      <c r="D429" s="4"/>
      <c r="E429" s="4"/>
      <c r="F429" s="4"/>
      <c r="G429" s="5"/>
    </row>
    <row r="430" spans="1:7" ht="20.100000000000001" customHeight="1" thickBot="1" x14ac:dyDescent="0.25">
      <c r="A430" s="50" t="s">
        <v>185</v>
      </c>
      <c r="B430" s="48"/>
      <c r="C430" s="48"/>
      <c r="D430" s="4"/>
      <c r="E430" s="4"/>
      <c r="F430" s="4"/>
      <c r="G430" s="5"/>
    </row>
    <row r="431" spans="1:7" ht="20.100000000000001" customHeight="1" thickBot="1" x14ac:dyDescent="0.25">
      <c r="A431" s="50" t="s">
        <v>33</v>
      </c>
      <c r="B431" s="48"/>
      <c r="C431" s="48"/>
      <c r="D431" s="4"/>
      <c r="E431" s="4"/>
      <c r="F431" s="4"/>
      <c r="G431" s="5"/>
    </row>
    <row r="432" spans="1:7" ht="20.100000000000001" customHeight="1" x14ac:dyDescent="0.2">
      <c r="A432" s="84" t="s">
        <v>188</v>
      </c>
    </row>
    <row r="433" spans="1:4" ht="20.100000000000001" customHeight="1" thickBot="1" x14ac:dyDescent="0.25">
      <c r="A433" s="84"/>
    </row>
    <row r="434" spans="1:4" ht="20.100000000000001" customHeight="1" x14ac:dyDescent="0.2">
      <c r="A434" s="60" t="s">
        <v>2</v>
      </c>
      <c r="B434" s="66" t="s">
        <v>189</v>
      </c>
      <c r="C434" s="66" t="s">
        <v>191</v>
      </c>
      <c r="D434" s="17" t="s">
        <v>193</v>
      </c>
    </row>
    <row r="435" spans="1:4" ht="20.100000000000001" customHeight="1" thickBot="1" x14ac:dyDescent="0.25">
      <c r="A435" s="50"/>
      <c r="B435" s="62" t="s">
        <v>190</v>
      </c>
      <c r="C435" s="62" t="s">
        <v>192</v>
      </c>
      <c r="D435" s="13" t="s">
        <v>192</v>
      </c>
    </row>
    <row r="436" spans="1:4" ht="20.100000000000001" customHeight="1" thickBot="1" x14ac:dyDescent="0.25">
      <c r="A436" s="50" t="s">
        <v>171</v>
      </c>
      <c r="B436" s="50" t="s">
        <v>194</v>
      </c>
      <c r="C436" s="50" t="s">
        <v>195</v>
      </c>
      <c r="D436" s="18" t="s">
        <v>196</v>
      </c>
    </row>
    <row r="437" spans="1:4" ht="20.100000000000001" customHeight="1" thickBot="1" x14ac:dyDescent="0.25">
      <c r="A437" s="50" t="s">
        <v>172</v>
      </c>
      <c r="B437" s="50"/>
      <c r="C437" s="50"/>
      <c r="D437" s="18"/>
    </row>
    <row r="438" spans="1:4" ht="20.100000000000001" customHeight="1" thickBot="1" x14ac:dyDescent="0.25">
      <c r="A438" s="50" t="s">
        <v>175</v>
      </c>
      <c r="B438" s="50"/>
      <c r="C438" s="50"/>
      <c r="D438" s="18"/>
    </row>
    <row r="439" spans="1:4" ht="20.100000000000001" customHeight="1" thickBot="1" x14ac:dyDescent="0.25">
      <c r="A439" s="50" t="s">
        <v>14</v>
      </c>
      <c r="B439" s="50"/>
      <c r="C439" s="50"/>
      <c r="D439" s="18"/>
    </row>
    <row r="440" spans="1:4" ht="20.100000000000001" customHeight="1" x14ac:dyDescent="0.2">
      <c r="A440" s="84" t="s">
        <v>197</v>
      </c>
    </row>
    <row r="441" spans="1:4" ht="20.100000000000001" customHeight="1" x14ac:dyDescent="0.2">
      <c r="A441" s="84"/>
    </row>
    <row r="442" spans="1:4" ht="20.100000000000001" customHeight="1" thickBot="1" x14ac:dyDescent="0.25">
      <c r="A442" s="84" t="s">
        <v>198</v>
      </c>
    </row>
    <row r="443" spans="1:4" ht="20.100000000000001" customHeight="1" thickBot="1" x14ac:dyDescent="0.25">
      <c r="A443" s="44" t="s">
        <v>2</v>
      </c>
      <c r="B443" s="46" t="s">
        <v>199</v>
      </c>
    </row>
    <row r="444" spans="1:4" ht="20.100000000000001" customHeight="1" thickBot="1" x14ac:dyDescent="0.25">
      <c r="A444" s="50" t="s">
        <v>200</v>
      </c>
      <c r="B444" s="49"/>
    </row>
    <row r="445" spans="1:4" ht="20.100000000000001" customHeight="1" thickBot="1" x14ac:dyDescent="0.25">
      <c r="A445" s="50" t="s">
        <v>201</v>
      </c>
      <c r="B445" s="49"/>
    </row>
    <row r="446" spans="1:4" ht="20.100000000000001" customHeight="1" thickBot="1" x14ac:dyDescent="0.25">
      <c r="A446" s="50" t="s">
        <v>202</v>
      </c>
      <c r="B446" s="49"/>
    </row>
    <row r="447" spans="1:4" ht="20.100000000000001" customHeight="1" thickBot="1" x14ac:dyDescent="0.25">
      <c r="A447" s="50" t="s">
        <v>203</v>
      </c>
      <c r="B447" s="49"/>
    </row>
    <row r="448" spans="1:4" ht="20.100000000000001" customHeight="1" thickBot="1" x14ac:dyDescent="0.25">
      <c r="A448" s="50" t="s">
        <v>185</v>
      </c>
      <c r="B448" s="49"/>
    </row>
    <row r="449" spans="1:3" ht="20.100000000000001" customHeight="1" x14ac:dyDescent="0.2">
      <c r="A449" s="84" t="s">
        <v>204</v>
      </c>
    </row>
    <row r="450" spans="1:3" ht="20.100000000000001" customHeight="1" x14ac:dyDescent="0.2">
      <c r="A450" s="84"/>
    </row>
    <row r="451" spans="1:3" ht="20.100000000000001" customHeight="1" x14ac:dyDescent="0.2">
      <c r="A451" s="97"/>
    </row>
    <row r="452" spans="1:3" ht="20.100000000000001" customHeight="1" x14ac:dyDescent="0.2">
      <c r="A452" s="97"/>
    </row>
    <row r="453" spans="1:3" ht="20.100000000000001" customHeight="1" x14ac:dyDescent="0.2">
      <c r="A453" s="84" t="s">
        <v>208</v>
      </c>
    </row>
    <row r="454" spans="1:3" ht="20.100000000000001" customHeight="1" thickBot="1" x14ac:dyDescent="0.25">
      <c r="A454" s="84" t="s">
        <v>1</v>
      </c>
    </row>
    <row r="455" spans="1:3" ht="20.100000000000001" customHeight="1" thickBot="1" x14ac:dyDescent="0.25">
      <c r="A455" s="44" t="s">
        <v>2</v>
      </c>
      <c r="B455" s="45" t="s">
        <v>3</v>
      </c>
      <c r="C455" s="46" t="s">
        <v>4</v>
      </c>
    </row>
    <row r="456" spans="1:3" ht="20.100000000000001" customHeight="1" thickBot="1" x14ac:dyDescent="0.25">
      <c r="A456" s="50"/>
      <c r="B456" s="48"/>
      <c r="C456" s="49"/>
    </row>
    <row r="457" spans="1:3" ht="20.100000000000001" customHeight="1" thickBot="1" x14ac:dyDescent="0.25">
      <c r="A457" s="50"/>
      <c r="B457" s="48"/>
      <c r="C457" s="49"/>
    </row>
    <row r="458" spans="1:3" ht="20.100000000000001" customHeight="1" thickBot="1" x14ac:dyDescent="0.25">
      <c r="A458" s="50"/>
      <c r="B458" s="48"/>
      <c r="C458" s="49"/>
    </row>
    <row r="459" spans="1:3" ht="20.100000000000001" customHeight="1" thickBot="1" x14ac:dyDescent="0.25">
      <c r="A459" s="50" t="s">
        <v>8</v>
      </c>
      <c r="B459" s="48"/>
      <c r="C459" s="49"/>
    </row>
    <row r="460" spans="1:3" ht="20.100000000000001" customHeight="1" x14ac:dyDescent="0.2">
      <c r="A460" s="84" t="s">
        <v>10</v>
      </c>
    </row>
    <row r="461" spans="1:3" ht="20.100000000000001" customHeight="1" x14ac:dyDescent="0.2">
      <c r="A461" s="84"/>
    </row>
    <row r="462" spans="1:3" ht="20.100000000000001" customHeight="1" x14ac:dyDescent="0.2">
      <c r="A462" s="84"/>
    </row>
    <row r="463" spans="1:3" ht="20.100000000000001" customHeight="1" x14ac:dyDescent="0.2">
      <c r="A463" s="84"/>
    </row>
    <row r="464" spans="1:3" ht="20.100000000000001" customHeight="1" x14ac:dyDescent="0.2">
      <c r="A464" s="84" t="s">
        <v>210</v>
      </c>
    </row>
    <row r="465" spans="1:7" ht="20.100000000000001" customHeight="1" thickBot="1" x14ac:dyDescent="0.25">
      <c r="A465" s="84" t="s">
        <v>1</v>
      </c>
    </row>
    <row r="466" spans="1:7" ht="20.100000000000001" customHeight="1" thickBot="1" x14ac:dyDescent="0.25">
      <c r="A466" s="60" t="s">
        <v>2</v>
      </c>
      <c r="B466" s="61" t="s">
        <v>4</v>
      </c>
      <c r="C466" s="46"/>
      <c r="D466" s="3"/>
    </row>
    <row r="467" spans="1:7" ht="20.100000000000001" customHeight="1" thickBot="1" x14ac:dyDescent="0.25">
      <c r="A467" s="50"/>
      <c r="B467" s="62" t="s">
        <v>18</v>
      </c>
      <c r="C467" s="62" t="s">
        <v>111</v>
      </c>
      <c r="D467" s="13" t="s">
        <v>20</v>
      </c>
    </row>
    <row r="468" spans="1:7" ht="20.100000000000001" customHeight="1" thickBot="1" x14ac:dyDescent="0.25">
      <c r="A468" s="50" t="s">
        <v>211</v>
      </c>
      <c r="B468" s="48"/>
      <c r="C468" s="48"/>
      <c r="D468" s="5"/>
    </row>
    <row r="469" spans="1:7" ht="20.100000000000001" customHeight="1" thickBot="1" x14ac:dyDescent="0.25">
      <c r="A469" s="50" t="s">
        <v>212</v>
      </c>
      <c r="B469" s="48"/>
      <c r="C469" s="48"/>
      <c r="D469" s="5"/>
    </row>
    <row r="470" spans="1:7" ht="20.100000000000001" customHeight="1" thickBot="1" x14ac:dyDescent="0.25">
      <c r="A470" s="50" t="s">
        <v>213</v>
      </c>
      <c r="B470" s="48"/>
      <c r="C470" s="48"/>
      <c r="D470" s="5"/>
    </row>
    <row r="471" spans="1:7" ht="20.100000000000001" customHeight="1" thickBot="1" x14ac:dyDescent="0.25">
      <c r="A471" s="50" t="s">
        <v>214</v>
      </c>
      <c r="B471" s="48"/>
      <c r="C471" s="48"/>
      <c r="D471" s="5"/>
    </row>
    <row r="472" spans="1:7" ht="20.100000000000001" customHeight="1" thickBot="1" x14ac:dyDescent="0.25">
      <c r="A472" s="50" t="s">
        <v>14</v>
      </c>
      <c r="B472" s="48"/>
      <c r="C472" s="48"/>
      <c r="D472" s="5"/>
    </row>
    <row r="473" spans="1:7" ht="20.100000000000001" customHeight="1" thickBot="1" x14ac:dyDescent="0.25">
      <c r="A473" s="50" t="s">
        <v>8</v>
      </c>
      <c r="B473" s="48"/>
      <c r="C473" s="48"/>
      <c r="D473" s="5"/>
    </row>
    <row r="474" spans="1:7" ht="20.100000000000001" customHeight="1" x14ac:dyDescent="0.2">
      <c r="A474" s="84" t="s">
        <v>10</v>
      </c>
    </row>
    <row r="475" spans="1:7" ht="20.100000000000001" customHeight="1" x14ac:dyDescent="0.2">
      <c r="A475" s="84"/>
    </row>
    <row r="476" spans="1:7" ht="20.100000000000001" customHeight="1" x14ac:dyDescent="0.2">
      <c r="A476" s="84"/>
    </row>
    <row r="477" spans="1:7" ht="20.100000000000001" customHeight="1" x14ac:dyDescent="0.2">
      <c r="A477" s="84"/>
    </row>
    <row r="478" spans="1:7" ht="20.100000000000001" customHeight="1" x14ac:dyDescent="0.2">
      <c r="A478" s="84" t="s">
        <v>215</v>
      </c>
    </row>
    <row r="479" spans="1:7" ht="20.100000000000001" customHeight="1" thickBot="1" x14ac:dyDescent="0.25">
      <c r="A479" s="84" t="s">
        <v>216</v>
      </c>
    </row>
    <row r="480" spans="1:7" ht="20.100000000000001" customHeight="1" thickBot="1" x14ac:dyDescent="0.25">
      <c r="A480" s="60" t="s">
        <v>2</v>
      </c>
      <c r="B480" s="61" t="s">
        <v>3</v>
      </c>
      <c r="C480" s="46"/>
      <c r="D480" s="2"/>
      <c r="E480" s="30" t="s">
        <v>4</v>
      </c>
      <c r="F480" s="3"/>
      <c r="G480" s="3"/>
    </row>
    <row r="481" spans="1:7" ht="20.100000000000001" customHeight="1" thickBot="1" x14ac:dyDescent="0.25">
      <c r="A481" s="50"/>
      <c r="B481" s="62" t="s">
        <v>18</v>
      </c>
      <c r="C481" s="62" t="s">
        <v>111</v>
      </c>
      <c r="D481" s="12" t="s">
        <v>20</v>
      </c>
      <c r="E481" s="12" t="s">
        <v>18</v>
      </c>
      <c r="F481" s="12" t="s">
        <v>111</v>
      </c>
      <c r="G481" s="13" t="s">
        <v>20</v>
      </c>
    </row>
    <row r="482" spans="1:7" ht="20.100000000000001" customHeight="1" thickBot="1" x14ac:dyDescent="0.25">
      <c r="A482" s="50" t="s">
        <v>217</v>
      </c>
      <c r="B482" s="48"/>
      <c r="C482" s="48"/>
      <c r="D482" s="4"/>
      <c r="E482" s="4"/>
      <c r="F482" s="4"/>
      <c r="G482" s="5"/>
    </row>
    <row r="483" spans="1:7" ht="20.100000000000001" customHeight="1" thickBot="1" x14ac:dyDescent="0.25">
      <c r="A483" s="50" t="s">
        <v>218</v>
      </c>
      <c r="B483" s="48"/>
      <c r="C483" s="48"/>
      <c r="D483" s="4"/>
      <c r="E483" s="4"/>
      <c r="F483" s="4"/>
      <c r="G483" s="5"/>
    </row>
    <row r="484" spans="1:7" ht="20.100000000000001" customHeight="1" thickBot="1" x14ac:dyDescent="0.25">
      <c r="A484" s="50" t="s">
        <v>8</v>
      </c>
      <c r="B484" s="48"/>
      <c r="C484" s="48"/>
      <c r="D484" s="4"/>
      <c r="E484" s="4"/>
      <c r="F484" s="4"/>
      <c r="G484" s="5"/>
    </row>
    <row r="485" spans="1:7" ht="20.100000000000001" customHeight="1" x14ac:dyDescent="0.2">
      <c r="A485" s="84" t="s">
        <v>219</v>
      </c>
    </row>
    <row r="486" spans="1:7" ht="20.100000000000001" customHeight="1" thickBot="1" x14ac:dyDescent="0.25">
      <c r="A486" s="84"/>
    </row>
    <row r="487" spans="1:7" ht="20.100000000000001" customHeight="1" thickBot="1" x14ac:dyDescent="0.25">
      <c r="A487" s="60" t="s">
        <v>221</v>
      </c>
      <c r="B487" s="69" t="s">
        <v>4</v>
      </c>
      <c r="C487" s="61" t="s">
        <v>222</v>
      </c>
      <c r="D487" s="3"/>
      <c r="E487" s="3"/>
      <c r="F487" s="3"/>
    </row>
    <row r="488" spans="1:7" ht="20.100000000000001" customHeight="1" x14ac:dyDescent="0.2">
      <c r="A488" s="73"/>
      <c r="B488" s="77"/>
      <c r="C488" s="69" t="s">
        <v>223</v>
      </c>
      <c r="D488" s="33" t="s">
        <v>224</v>
      </c>
      <c r="E488" s="33" t="s">
        <v>225</v>
      </c>
      <c r="F488" s="11" t="s">
        <v>226</v>
      </c>
    </row>
    <row r="489" spans="1:7" ht="20.100000000000001" customHeight="1" thickBot="1" x14ac:dyDescent="0.25">
      <c r="A489" s="50"/>
      <c r="B489" s="70"/>
      <c r="C489" s="70"/>
      <c r="D489" s="34"/>
      <c r="E489" s="34"/>
      <c r="F489" s="13" t="s">
        <v>227</v>
      </c>
    </row>
    <row r="490" spans="1:7" ht="20.100000000000001" customHeight="1" thickBot="1" x14ac:dyDescent="0.25">
      <c r="A490" s="50" t="s">
        <v>228</v>
      </c>
      <c r="B490" s="48"/>
      <c r="C490" s="48"/>
      <c r="D490" s="4"/>
      <c r="E490" s="4"/>
      <c r="F490" s="5"/>
    </row>
    <row r="491" spans="1:7" ht="20.100000000000001" customHeight="1" thickBot="1" x14ac:dyDescent="0.25">
      <c r="A491" s="50"/>
      <c r="B491" s="48"/>
      <c r="C491" s="48"/>
      <c r="D491" s="4"/>
      <c r="E491" s="4"/>
      <c r="F491" s="5"/>
    </row>
    <row r="492" spans="1:7" ht="20.100000000000001" customHeight="1" thickBot="1" x14ac:dyDescent="0.25">
      <c r="A492" s="50"/>
      <c r="B492" s="48"/>
      <c r="C492" s="48"/>
      <c r="D492" s="4"/>
      <c r="E492" s="4"/>
      <c r="F492" s="5"/>
    </row>
    <row r="493" spans="1:7" ht="20.100000000000001" customHeight="1" thickBot="1" x14ac:dyDescent="0.25">
      <c r="A493" s="50" t="s">
        <v>229</v>
      </c>
      <c r="B493" s="48"/>
      <c r="C493" s="48"/>
      <c r="D493" s="4"/>
      <c r="E493" s="4"/>
      <c r="F493" s="5"/>
    </row>
    <row r="494" spans="1:7" ht="20.100000000000001" customHeight="1" thickBot="1" x14ac:dyDescent="0.25">
      <c r="A494" s="50" t="s">
        <v>230</v>
      </c>
      <c r="B494" s="48"/>
      <c r="C494" s="48"/>
      <c r="D494" s="4"/>
      <c r="E494" s="4"/>
      <c r="F494" s="5"/>
    </row>
    <row r="495" spans="1:7" ht="20.100000000000001" customHeight="1" thickBot="1" x14ac:dyDescent="0.25">
      <c r="A495" s="50"/>
      <c r="B495" s="48"/>
      <c r="C495" s="48"/>
      <c r="D495" s="4"/>
      <c r="E495" s="4"/>
      <c r="F495" s="5"/>
    </row>
    <row r="496" spans="1:7" ht="20.100000000000001" customHeight="1" thickBot="1" x14ac:dyDescent="0.25">
      <c r="A496" s="50"/>
      <c r="B496" s="48"/>
      <c r="C496" s="48"/>
      <c r="D496" s="4"/>
      <c r="E496" s="4"/>
      <c r="F496" s="5"/>
    </row>
    <row r="497" spans="1:7" ht="20.100000000000001" customHeight="1" thickBot="1" x14ac:dyDescent="0.25">
      <c r="A497" s="50" t="s">
        <v>229</v>
      </c>
      <c r="B497" s="48"/>
      <c r="C497" s="48"/>
      <c r="D497" s="4"/>
      <c r="E497" s="4"/>
      <c r="F497" s="5"/>
    </row>
    <row r="498" spans="1:7" ht="20.100000000000001" customHeight="1" thickBot="1" x14ac:dyDescent="0.25">
      <c r="A498" s="50" t="s">
        <v>8</v>
      </c>
      <c r="B498" s="48"/>
      <c r="C498" s="48"/>
      <c r="D498" s="4"/>
      <c r="E498" s="4"/>
      <c r="F498" s="5"/>
    </row>
    <row r="499" spans="1:7" ht="20.100000000000001" customHeight="1" thickBot="1" x14ac:dyDescent="0.25">
      <c r="A499" s="84" t="s">
        <v>231</v>
      </c>
    </row>
    <row r="500" spans="1:7" ht="20.100000000000001" customHeight="1" thickBot="1" x14ac:dyDescent="0.25">
      <c r="A500" s="60" t="s">
        <v>221</v>
      </c>
      <c r="B500" s="61" t="s">
        <v>222</v>
      </c>
      <c r="C500" s="46"/>
      <c r="D500" s="3"/>
      <c r="E500" s="2"/>
      <c r="F500" s="33" t="s">
        <v>3</v>
      </c>
      <c r="G500" s="17" t="s">
        <v>111</v>
      </c>
    </row>
    <row r="501" spans="1:7" ht="20.100000000000001" customHeight="1" x14ac:dyDescent="0.2">
      <c r="A501" s="73"/>
      <c r="B501" s="76" t="s">
        <v>233</v>
      </c>
      <c r="C501" s="69" t="s">
        <v>235</v>
      </c>
      <c r="D501" s="20" t="s">
        <v>236</v>
      </c>
      <c r="E501" s="33" t="s">
        <v>12</v>
      </c>
      <c r="F501" s="35"/>
      <c r="G501" s="11" t="s">
        <v>232</v>
      </c>
    </row>
    <row r="502" spans="1:7" ht="20.100000000000001" customHeight="1" thickBot="1" x14ac:dyDescent="0.25">
      <c r="A502" s="50"/>
      <c r="B502" s="62" t="s">
        <v>234</v>
      </c>
      <c r="C502" s="70"/>
      <c r="D502" s="12" t="s">
        <v>237</v>
      </c>
      <c r="E502" s="34"/>
      <c r="F502" s="34"/>
      <c r="G502" s="90"/>
    </row>
    <row r="503" spans="1:7" ht="20.100000000000001" customHeight="1" thickBot="1" x14ac:dyDescent="0.25">
      <c r="A503" s="50" t="s">
        <v>228</v>
      </c>
      <c r="B503" s="48"/>
      <c r="C503" s="48"/>
      <c r="D503" s="4"/>
      <c r="E503" s="4"/>
      <c r="F503" s="4"/>
      <c r="G503" s="5"/>
    </row>
    <row r="504" spans="1:7" ht="20.100000000000001" customHeight="1" thickBot="1" x14ac:dyDescent="0.25">
      <c r="A504" s="50"/>
      <c r="B504" s="48"/>
      <c r="C504" s="48"/>
      <c r="D504" s="4"/>
      <c r="E504" s="4"/>
      <c r="F504" s="4"/>
      <c r="G504" s="5"/>
    </row>
    <row r="505" spans="1:7" ht="20.100000000000001" customHeight="1" thickBot="1" x14ac:dyDescent="0.25">
      <c r="A505" s="50"/>
      <c r="B505" s="48"/>
      <c r="C505" s="48"/>
      <c r="D505" s="4"/>
      <c r="E505" s="4"/>
      <c r="F505" s="4"/>
      <c r="G505" s="5"/>
    </row>
    <row r="506" spans="1:7" ht="20.100000000000001" customHeight="1" thickBot="1" x14ac:dyDescent="0.25">
      <c r="A506" s="50" t="s">
        <v>229</v>
      </c>
      <c r="B506" s="48"/>
      <c r="C506" s="48"/>
      <c r="D506" s="4"/>
      <c r="E506" s="4"/>
      <c r="F506" s="4"/>
      <c r="G506" s="5"/>
    </row>
    <row r="507" spans="1:7" ht="20.100000000000001" customHeight="1" thickBot="1" x14ac:dyDescent="0.25">
      <c r="A507" s="50" t="s">
        <v>230</v>
      </c>
      <c r="B507" s="48"/>
      <c r="C507" s="48"/>
      <c r="D507" s="4"/>
      <c r="E507" s="4"/>
      <c r="F507" s="4"/>
      <c r="G507" s="5"/>
    </row>
    <row r="508" spans="1:7" ht="20.100000000000001" customHeight="1" thickBot="1" x14ac:dyDescent="0.25">
      <c r="A508" s="50"/>
      <c r="B508" s="48"/>
      <c r="C508" s="48"/>
      <c r="D508" s="4"/>
      <c r="E508" s="4"/>
      <c r="F508" s="4"/>
      <c r="G508" s="5"/>
    </row>
    <row r="509" spans="1:7" ht="20.100000000000001" customHeight="1" thickBot="1" x14ac:dyDescent="0.25">
      <c r="A509" s="50"/>
      <c r="B509" s="48"/>
      <c r="C509" s="48"/>
      <c r="D509" s="4"/>
      <c r="E509" s="4"/>
      <c r="F509" s="4"/>
      <c r="G509" s="5"/>
    </row>
    <row r="510" spans="1:7" ht="20.100000000000001" customHeight="1" thickBot="1" x14ac:dyDescent="0.25">
      <c r="A510" s="50" t="s">
        <v>229</v>
      </c>
      <c r="B510" s="48"/>
      <c r="C510" s="48"/>
      <c r="D510" s="4"/>
      <c r="E510" s="4"/>
      <c r="F510" s="4"/>
      <c r="G510" s="5"/>
    </row>
    <row r="511" spans="1:7" ht="20.100000000000001" customHeight="1" thickBot="1" x14ac:dyDescent="0.25">
      <c r="A511" s="50" t="s">
        <v>8</v>
      </c>
      <c r="B511" s="48"/>
      <c r="C511" s="48"/>
      <c r="D511" s="4"/>
      <c r="E511" s="4"/>
      <c r="F511" s="4"/>
      <c r="G511" s="5"/>
    </row>
    <row r="512" spans="1:7" ht="20.100000000000001" customHeight="1" x14ac:dyDescent="0.2">
      <c r="A512" s="84" t="s">
        <v>124</v>
      </c>
    </row>
    <row r="513" spans="1:6" ht="20.100000000000001" customHeight="1" x14ac:dyDescent="0.2">
      <c r="A513" s="84"/>
    </row>
    <row r="514" spans="1:6" ht="20.100000000000001" customHeight="1" x14ac:dyDescent="0.2">
      <c r="A514" s="84"/>
    </row>
    <row r="515" spans="1:6" ht="20.100000000000001" customHeight="1" x14ac:dyDescent="0.2">
      <c r="A515" s="84" t="s">
        <v>238</v>
      </c>
    </row>
    <row r="516" spans="1:6" ht="20.100000000000001" customHeight="1" x14ac:dyDescent="0.2">
      <c r="A516" s="84" t="s">
        <v>1</v>
      </c>
    </row>
    <row r="517" spans="1:6" ht="20.100000000000001" customHeight="1" thickBot="1" x14ac:dyDescent="0.25">
      <c r="A517" s="84"/>
    </row>
    <row r="518" spans="1:6" ht="20.100000000000001" customHeight="1" thickBot="1" x14ac:dyDescent="0.25">
      <c r="A518" s="60" t="s">
        <v>2</v>
      </c>
      <c r="B518" s="69" t="s">
        <v>3</v>
      </c>
      <c r="C518" s="66" t="s">
        <v>40</v>
      </c>
      <c r="D518" s="16" t="s">
        <v>239</v>
      </c>
      <c r="E518" s="36" t="s">
        <v>241</v>
      </c>
      <c r="F518" s="21"/>
    </row>
    <row r="519" spans="1:6" ht="20.100000000000001" customHeight="1" thickBot="1" x14ac:dyDescent="0.25">
      <c r="A519" s="50"/>
      <c r="B519" s="70"/>
      <c r="C519" s="67">
        <v>43466</v>
      </c>
      <c r="D519" s="12" t="s">
        <v>240</v>
      </c>
      <c r="E519" s="12" t="s">
        <v>21</v>
      </c>
      <c r="F519" s="13" t="s">
        <v>242</v>
      </c>
    </row>
    <row r="520" spans="1:6" ht="20.100000000000001" customHeight="1" thickBot="1" x14ac:dyDescent="0.25">
      <c r="A520" s="50"/>
      <c r="B520" s="48"/>
      <c r="C520" s="48"/>
      <c r="D520" s="4"/>
      <c r="E520" s="4"/>
      <c r="F520" s="5"/>
    </row>
    <row r="521" spans="1:6" ht="20.100000000000001" customHeight="1" thickBot="1" x14ac:dyDescent="0.25">
      <c r="A521" s="50"/>
      <c r="B521" s="48"/>
      <c r="C521" s="48"/>
      <c r="D521" s="4"/>
      <c r="E521" s="4"/>
      <c r="F521" s="5"/>
    </row>
    <row r="522" spans="1:6" ht="20.100000000000001" customHeight="1" thickBot="1" x14ac:dyDescent="0.25">
      <c r="A522" s="50" t="s">
        <v>33</v>
      </c>
      <c r="B522" s="48"/>
      <c r="C522" s="48"/>
      <c r="D522" s="4"/>
      <c r="E522" s="4"/>
      <c r="F522" s="5"/>
    </row>
    <row r="523" spans="1:6" ht="20.100000000000001" customHeight="1" x14ac:dyDescent="0.2">
      <c r="A523" s="84" t="s">
        <v>243</v>
      </c>
    </row>
    <row r="524" spans="1:6" ht="20.100000000000001" customHeight="1" x14ac:dyDescent="0.2">
      <c r="A524" s="84"/>
    </row>
    <row r="525" spans="1:6" ht="20.100000000000001" customHeight="1" thickBot="1" x14ac:dyDescent="0.25">
      <c r="A525" s="84" t="s">
        <v>244</v>
      </c>
    </row>
    <row r="526" spans="1:6" ht="20.100000000000001" customHeight="1" x14ac:dyDescent="0.2">
      <c r="A526" s="60" t="s">
        <v>2</v>
      </c>
      <c r="B526" s="69" t="s">
        <v>245</v>
      </c>
      <c r="C526" s="66" t="s">
        <v>246</v>
      </c>
      <c r="D526" s="31" t="s">
        <v>248</v>
      </c>
    </row>
    <row r="527" spans="1:6" ht="20.100000000000001" customHeight="1" thickBot="1" x14ac:dyDescent="0.25">
      <c r="A527" s="50"/>
      <c r="B527" s="70"/>
      <c r="C527" s="62" t="s">
        <v>247</v>
      </c>
      <c r="D527" s="32"/>
    </row>
    <row r="528" spans="1:6" ht="20.100000000000001" customHeight="1" thickBot="1" x14ac:dyDescent="0.25">
      <c r="A528" s="50"/>
      <c r="B528" s="48"/>
      <c r="C528" s="48"/>
      <c r="D528" s="22"/>
    </row>
    <row r="529" spans="1:11" ht="20.100000000000001" customHeight="1" thickBot="1" x14ac:dyDescent="0.25">
      <c r="A529" s="50"/>
      <c r="B529" s="48"/>
      <c r="C529" s="48"/>
      <c r="D529" s="22"/>
    </row>
    <row r="530" spans="1:11" ht="20.100000000000001" customHeight="1" thickBot="1" x14ac:dyDescent="0.25">
      <c r="A530" s="50" t="s">
        <v>33</v>
      </c>
      <c r="B530" s="48"/>
      <c r="C530" s="48"/>
      <c r="D530" s="22"/>
    </row>
    <row r="531" spans="1:11" ht="20.100000000000001" customHeight="1" x14ac:dyDescent="0.2">
      <c r="A531" s="84" t="s">
        <v>112</v>
      </c>
    </row>
    <row r="532" spans="1:11" ht="20.100000000000001" customHeight="1" x14ac:dyDescent="0.2">
      <c r="A532" s="84"/>
    </row>
    <row r="533" spans="1:11" s="88" customFormat="1" ht="20.100000000000001" customHeight="1" x14ac:dyDescent="0.2">
      <c r="A533" s="84"/>
      <c r="D533" s="89"/>
      <c r="E533" s="89"/>
      <c r="F533" s="89"/>
      <c r="G533" s="89"/>
      <c r="H533" s="89"/>
      <c r="I533" s="89"/>
      <c r="J533" s="89"/>
      <c r="K533" s="89"/>
    </row>
    <row r="534" spans="1:11" s="88" customFormat="1" ht="20.100000000000001" customHeight="1" x14ac:dyDescent="0.2">
      <c r="A534" s="84" t="s">
        <v>249</v>
      </c>
      <c r="D534" s="89"/>
      <c r="E534" s="89"/>
      <c r="F534" s="89"/>
      <c r="G534" s="89"/>
      <c r="H534" s="89"/>
      <c r="I534" s="89"/>
      <c r="J534" s="89"/>
      <c r="K534" s="89"/>
    </row>
    <row r="535" spans="1:11" s="88" customFormat="1" ht="20.100000000000001" customHeight="1" thickBot="1" x14ac:dyDescent="0.25">
      <c r="A535" s="84" t="s">
        <v>1</v>
      </c>
      <c r="D535" s="89"/>
      <c r="E535" s="89"/>
      <c r="F535" s="89"/>
      <c r="G535" s="89"/>
      <c r="H535" s="89"/>
      <c r="I535" s="89"/>
      <c r="J535" s="89"/>
      <c r="K535" s="89"/>
    </row>
    <row r="536" spans="1:11" ht="20.100000000000001" customHeight="1" x14ac:dyDescent="0.2">
      <c r="A536" s="93" t="s">
        <v>13</v>
      </c>
    </row>
    <row r="537" spans="1:11" ht="20.100000000000001" customHeight="1" x14ac:dyDescent="0.2">
      <c r="A537" s="94" t="s">
        <v>250</v>
      </c>
    </row>
    <row r="538" spans="1:11" ht="20.100000000000001" customHeight="1" thickBot="1" x14ac:dyDescent="0.25">
      <c r="A538" s="95" t="s">
        <v>251</v>
      </c>
    </row>
    <row r="539" spans="1:11" ht="20.100000000000001" customHeight="1" thickBot="1" x14ac:dyDescent="0.25">
      <c r="A539" s="84"/>
    </row>
    <row r="540" spans="1:11" ht="20.100000000000001" customHeight="1" thickBot="1" x14ac:dyDescent="0.25">
      <c r="A540" s="44" t="s">
        <v>2</v>
      </c>
      <c r="B540" s="45" t="s">
        <v>252</v>
      </c>
      <c r="C540" s="45" t="s">
        <v>253</v>
      </c>
      <c r="D540" s="2" t="s">
        <v>254</v>
      </c>
      <c r="E540" s="3" t="s">
        <v>8</v>
      </c>
    </row>
    <row r="541" spans="1:11" ht="20.100000000000001" customHeight="1" thickBot="1" x14ac:dyDescent="0.25">
      <c r="A541" s="50" t="s">
        <v>255</v>
      </c>
      <c r="B541" s="48"/>
      <c r="C541" s="48"/>
      <c r="D541" s="4"/>
      <c r="E541" s="5"/>
    </row>
    <row r="542" spans="1:11" ht="20.100000000000001" customHeight="1" thickBot="1" x14ac:dyDescent="0.25">
      <c r="A542" s="50" t="s">
        <v>256</v>
      </c>
      <c r="B542" s="48"/>
      <c r="C542" s="48"/>
      <c r="D542" s="4"/>
      <c r="E542" s="5"/>
    </row>
    <row r="543" spans="1:11" ht="20.100000000000001" customHeight="1" thickBot="1" x14ac:dyDescent="0.25">
      <c r="A543" s="50" t="s">
        <v>257</v>
      </c>
      <c r="B543" s="48"/>
      <c r="C543" s="48"/>
      <c r="D543" s="4"/>
      <c r="E543" s="5"/>
    </row>
    <row r="544" spans="1:11" ht="20.100000000000001" customHeight="1" thickBot="1" x14ac:dyDescent="0.25">
      <c r="A544" s="50" t="s">
        <v>258</v>
      </c>
      <c r="B544" s="48"/>
      <c r="C544" s="48"/>
      <c r="D544" s="4"/>
      <c r="E544" s="5"/>
    </row>
    <row r="545" spans="1:5" ht="20.100000000000001" customHeight="1" x14ac:dyDescent="0.2">
      <c r="A545" s="73" t="s">
        <v>259</v>
      </c>
      <c r="B545" s="78"/>
      <c r="C545" s="78"/>
      <c r="D545" s="37"/>
      <c r="E545" s="38"/>
    </row>
    <row r="546" spans="1:5" ht="20.100000000000001" customHeight="1" thickBot="1" x14ac:dyDescent="0.25">
      <c r="A546" s="50" t="s">
        <v>260</v>
      </c>
      <c r="B546" s="79"/>
      <c r="C546" s="79"/>
      <c r="D546" s="39"/>
      <c r="E546" s="40"/>
    </row>
    <row r="547" spans="1:5" ht="20.100000000000001" customHeight="1" thickBot="1" x14ac:dyDescent="0.25">
      <c r="A547" s="50" t="s">
        <v>261</v>
      </c>
      <c r="B547" s="48"/>
      <c r="C547" s="48"/>
      <c r="D547" s="4"/>
      <c r="E547" s="5"/>
    </row>
    <row r="548" spans="1:5" ht="20.100000000000001" customHeight="1" thickBot="1" x14ac:dyDescent="0.25">
      <c r="A548" s="50" t="s">
        <v>262</v>
      </c>
      <c r="B548" s="48"/>
      <c r="C548" s="48"/>
      <c r="D548" s="4"/>
      <c r="E548" s="5"/>
    </row>
    <row r="549" spans="1:5" ht="20.100000000000001" customHeight="1" thickBot="1" x14ac:dyDescent="0.25">
      <c r="A549" s="50" t="s">
        <v>263</v>
      </c>
      <c r="B549" s="48"/>
      <c r="C549" s="48"/>
      <c r="D549" s="4"/>
      <c r="E549" s="5"/>
    </row>
    <row r="550" spans="1:5" ht="20.100000000000001" customHeight="1" thickBot="1" x14ac:dyDescent="0.25">
      <c r="A550" s="50" t="s">
        <v>264</v>
      </c>
      <c r="B550" s="48"/>
      <c r="C550" s="48"/>
      <c r="D550" s="4"/>
      <c r="E550" s="5"/>
    </row>
    <row r="551" spans="1:5" ht="20.100000000000001" customHeight="1" thickBot="1" x14ac:dyDescent="0.25">
      <c r="A551" s="50" t="s">
        <v>265</v>
      </c>
      <c r="B551" s="48"/>
      <c r="C551" s="48"/>
      <c r="D551" s="4"/>
      <c r="E551" s="5"/>
    </row>
    <row r="552" spans="1:5" ht="20.100000000000001" customHeight="1" thickBot="1" x14ac:dyDescent="0.25">
      <c r="A552" s="50" t="s">
        <v>14</v>
      </c>
      <c r="B552" s="48"/>
      <c r="C552" s="48"/>
      <c r="D552" s="4"/>
      <c r="E552" s="5"/>
    </row>
    <row r="553" spans="1:5" ht="20.100000000000001" customHeight="1" thickBot="1" x14ac:dyDescent="0.25">
      <c r="A553" s="50" t="s">
        <v>3</v>
      </c>
      <c r="B553" s="48"/>
      <c r="C553" s="48"/>
      <c r="D553" s="4"/>
      <c r="E553" s="5"/>
    </row>
    <row r="554" spans="1:5" ht="20.100000000000001" customHeight="1" thickBot="1" x14ac:dyDescent="0.25">
      <c r="A554" s="50" t="s">
        <v>266</v>
      </c>
      <c r="B554" s="48"/>
      <c r="C554" s="48"/>
      <c r="D554" s="4"/>
      <c r="E554" s="5"/>
    </row>
    <row r="555" spans="1:5" ht="20.100000000000001" customHeight="1" thickBot="1" x14ac:dyDescent="0.25">
      <c r="A555" s="50" t="s">
        <v>4</v>
      </c>
      <c r="B555" s="48"/>
      <c r="C555" s="48"/>
      <c r="D555" s="4"/>
      <c r="E555" s="5"/>
    </row>
    <row r="556" spans="1:5" ht="20.100000000000001" customHeight="1" thickBot="1" x14ac:dyDescent="0.25">
      <c r="A556" s="50" t="s">
        <v>267</v>
      </c>
      <c r="B556" s="48"/>
      <c r="C556" s="48"/>
      <c r="D556" s="4"/>
      <c r="E556" s="5"/>
    </row>
    <row r="557" spans="1:5" ht="20.100000000000001" customHeight="1" thickBot="1" x14ac:dyDescent="0.25">
      <c r="A557" s="50" t="s">
        <v>268</v>
      </c>
      <c r="B557" s="48"/>
      <c r="C557" s="48"/>
      <c r="D557" s="4"/>
      <c r="E557" s="5"/>
    </row>
    <row r="558" spans="1:5" ht="20.100000000000001" customHeight="1" thickBot="1" x14ac:dyDescent="0.25">
      <c r="A558" s="50" t="s">
        <v>14</v>
      </c>
      <c r="B558" s="48"/>
      <c r="C558" s="48"/>
      <c r="D558" s="4"/>
      <c r="E558" s="5"/>
    </row>
    <row r="559" spans="1:5" ht="20.100000000000001" customHeight="1" thickBot="1" x14ac:dyDescent="0.25">
      <c r="A559" s="50" t="s">
        <v>263</v>
      </c>
      <c r="B559" s="48"/>
      <c r="C559" s="48"/>
      <c r="D559" s="4"/>
      <c r="E559" s="5"/>
    </row>
    <row r="560" spans="1:5" ht="20.100000000000001" customHeight="1" thickBot="1" x14ac:dyDescent="0.25">
      <c r="A560" s="50" t="s">
        <v>264</v>
      </c>
      <c r="B560" s="48"/>
      <c r="C560" s="48"/>
      <c r="D560" s="4"/>
      <c r="E560" s="5"/>
    </row>
    <row r="561" spans="1:5" ht="20.100000000000001" customHeight="1" thickBot="1" x14ac:dyDescent="0.25">
      <c r="A561" s="50" t="s">
        <v>265</v>
      </c>
      <c r="B561" s="48"/>
      <c r="C561" s="48"/>
      <c r="D561" s="4"/>
      <c r="E561" s="5"/>
    </row>
    <row r="562" spans="1:5" ht="20.100000000000001" customHeight="1" thickBot="1" x14ac:dyDescent="0.25">
      <c r="A562" s="50" t="s">
        <v>14</v>
      </c>
      <c r="B562" s="48"/>
      <c r="C562" s="48"/>
      <c r="D562" s="4"/>
      <c r="E562" s="5"/>
    </row>
    <row r="563" spans="1:5" ht="20.100000000000001" customHeight="1" thickBot="1" x14ac:dyDescent="0.25">
      <c r="A563" s="50" t="s">
        <v>3</v>
      </c>
      <c r="B563" s="48"/>
      <c r="C563" s="48"/>
      <c r="D563" s="4"/>
      <c r="E563" s="5"/>
    </row>
    <row r="564" spans="1:5" ht="20.100000000000001" customHeight="1" thickBot="1" x14ac:dyDescent="0.25">
      <c r="A564" s="50" t="s">
        <v>111</v>
      </c>
      <c r="B564" s="48"/>
      <c r="C564" s="48"/>
      <c r="D564" s="4"/>
      <c r="E564" s="5"/>
    </row>
    <row r="565" spans="1:5" ht="20.100000000000001" customHeight="1" thickBot="1" x14ac:dyDescent="0.25">
      <c r="A565" s="50" t="s">
        <v>4</v>
      </c>
      <c r="B565" s="48"/>
      <c r="C565" s="48"/>
      <c r="D565" s="4"/>
      <c r="E565" s="5"/>
    </row>
    <row r="566" spans="1:5" ht="20.100000000000001" customHeight="1" thickBot="1" x14ac:dyDescent="0.25">
      <c r="A566" s="50" t="s">
        <v>267</v>
      </c>
      <c r="B566" s="48"/>
      <c r="C566" s="48"/>
      <c r="D566" s="4"/>
      <c r="E566" s="5"/>
    </row>
    <row r="567" spans="1:5" ht="20.100000000000001" customHeight="1" thickBot="1" x14ac:dyDescent="0.25">
      <c r="A567" s="50" t="s">
        <v>269</v>
      </c>
      <c r="B567" s="48"/>
      <c r="C567" s="48"/>
      <c r="D567" s="4"/>
      <c r="E567" s="5"/>
    </row>
    <row r="568" spans="1:5" ht="20.100000000000001" customHeight="1" thickBot="1" x14ac:dyDescent="0.25">
      <c r="A568" s="50" t="s">
        <v>14</v>
      </c>
      <c r="B568" s="48"/>
      <c r="C568" s="48"/>
      <c r="D568" s="4"/>
      <c r="E568" s="5"/>
    </row>
    <row r="569" spans="1:5" ht="20.100000000000001" customHeight="1" thickBot="1" x14ac:dyDescent="0.25">
      <c r="A569" s="50" t="s">
        <v>263</v>
      </c>
      <c r="B569" s="48"/>
      <c r="C569" s="48"/>
      <c r="D569" s="4"/>
      <c r="E569" s="5"/>
    </row>
    <row r="570" spans="1:5" ht="20.100000000000001" customHeight="1" thickBot="1" x14ac:dyDescent="0.25">
      <c r="A570" s="50" t="s">
        <v>264</v>
      </c>
      <c r="B570" s="48"/>
      <c r="C570" s="48"/>
      <c r="D570" s="4"/>
      <c r="E570" s="5"/>
    </row>
    <row r="571" spans="1:5" ht="20.100000000000001" customHeight="1" thickBot="1" x14ac:dyDescent="0.25">
      <c r="A571" s="50" t="s">
        <v>265</v>
      </c>
      <c r="B571" s="48"/>
      <c r="C571" s="48"/>
      <c r="D571" s="4"/>
      <c r="E571" s="5"/>
    </row>
    <row r="572" spans="1:5" ht="20.100000000000001" customHeight="1" thickBot="1" x14ac:dyDescent="0.25">
      <c r="A572" s="50" t="s">
        <v>14</v>
      </c>
      <c r="B572" s="48"/>
      <c r="C572" s="48"/>
      <c r="D572" s="4"/>
      <c r="E572" s="5"/>
    </row>
    <row r="573" spans="1:5" ht="20.100000000000001" customHeight="1" thickBot="1" x14ac:dyDescent="0.25">
      <c r="A573" s="50" t="s">
        <v>3</v>
      </c>
      <c r="B573" s="48"/>
      <c r="C573" s="48"/>
      <c r="D573" s="4"/>
      <c r="E573" s="5"/>
    </row>
    <row r="574" spans="1:5" ht="20.100000000000001" customHeight="1" thickBot="1" x14ac:dyDescent="0.25">
      <c r="A574" s="50" t="s">
        <v>20</v>
      </c>
      <c r="B574" s="48"/>
      <c r="C574" s="48"/>
      <c r="D574" s="4"/>
      <c r="E574" s="5"/>
    </row>
    <row r="575" spans="1:5" ht="20.100000000000001" customHeight="1" thickBot="1" x14ac:dyDescent="0.25">
      <c r="A575" s="50" t="s">
        <v>205</v>
      </c>
      <c r="B575" s="48"/>
      <c r="C575" s="48"/>
      <c r="D575" s="4"/>
      <c r="E575" s="5"/>
    </row>
    <row r="576" spans="1:5" ht="20.100000000000001" customHeight="1" thickBot="1" x14ac:dyDescent="0.25">
      <c r="A576" s="50" t="s">
        <v>270</v>
      </c>
      <c r="B576" s="48"/>
      <c r="C576" s="48"/>
      <c r="D576" s="4"/>
      <c r="E576" s="5"/>
    </row>
    <row r="577" spans="1:5" ht="20.100000000000001" customHeight="1" thickBot="1" x14ac:dyDescent="0.25">
      <c r="A577" s="84"/>
    </row>
    <row r="578" spans="1:5" ht="20.100000000000001" customHeight="1" x14ac:dyDescent="0.2">
      <c r="A578" s="93" t="s">
        <v>13</v>
      </c>
    </row>
    <row r="579" spans="1:5" ht="20.100000000000001" customHeight="1" x14ac:dyDescent="0.2">
      <c r="A579" s="94" t="s">
        <v>271</v>
      </c>
    </row>
    <row r="580" spans="1:5" ht="20.100000000000001" customHeight="1" thickBot="1" x14ac:dyDescent="0.25">
      <c r="A580" s="95" t="s">
        <v>251</v>
      </c>
    </row>
    <row r="581" spans="1:5" ht="20.100000000000001" customHeight="1" thickBot="1" x14ac:dyDescent="0.25">
      <c r="A581" s="84"/>
    </row>
    <row r="582" spans="1:5" ht="20.100000000000001" customHeight="1" thickBot="1" x14ac:dyDescent="0.25">
      <c r="A582" s="44" t="s">
        <v>2</v>
      </c>
      <c r="B582" s="45" t="s">
        <v>252</v>
      </c>
      <c r="C582" s="45" t="s">
        <v>253</v>
      </c>
      <c r="D582" s="2" t="s">
        <v>254</v>
      </c>
      <c r="E582" s="3" t="s">
        <v>8</v>
      </c>
    </row>
    <row r="583" spans="1:5" ht="20.100000000000001" customHeight="1" thickBot="1" x14ac:dyDescent="0.25">
      <c r="A583" s="50" t="s">
        <v>4</v>
      </c>
      <c r="B583" s="48"/>
      <c r="C583" s="48"/>
      <c r="D583" s="4"/>
      <c r="E583" s="5"/>
    </row>
    <row r="584" spans="1:5" ht="20.100000000000001" customHeight="1" thickBot="1" x14ac:dyDescent="0.25">
      <c r="A584" s="50" t="s">
        <v>272</v>
      </c>
      <c r="B584" s="48"/>
      <c r="C584" s="48"/>
      <c r="D584" s="4"/>
      <c r="E584" s="5"/>
    </row>
    <row r="585" spans="1:5" ht="20.100000000000001" customHeight="1" thickBot="1" x14ac:dyDescent="0.25">
      <c r="A585" s="50" t="s">
        <v>273</v>
      </c>
      <c r="B585" s="48"/>
      <c r="C585" s="48"/>
      <c r="D585" s="4"/>
      <c r="E585" s="5"/>
    </row>
    <row r="586" spans="1:5" ht="20.100000000000001" customHeight="1" thickBot="1" x14ac:dyDescent="0.25">
      <c r="A586" s="50" t="s">
        <v>688</v>
      </c>
      <c r="B586" s="48"/>
      <c r="C586" s="48"/>
      <c r="D586" s="4"/>
      <c r="E586" s="5"/>
    </row>
    <row r="587" spans="1:5" ht="20.100000000000001" customHeight="1" thickBot="1" x14ac:dyDescent="0.25">
      <c r="A587" s="50" t="s">
        <v>274</v>
      </c>
      <c r="B587" s="48"/>
      <c r="C587" s="48"/>
      <c r="D587" s="4"/>
      <c r="E587" s="5"/>
    </row>
    <row r="588" spans="1:5" ht="20.100000000000001" customHeight="1" thickBot="1" x14ac:dyDescent="0.25">
      <c r="A588" s="50" t="s">
        <v>275</v>
      </c>
      <c r="B588" s="48"/>
      <c r="C588" s="48"/>
      <c r="D588" s="4"/>
      <c r="E588" s="5"/>
    </row>
    <row r="589" spans="1:5" ht="20.100000000000001" customHeight="1" thickBot="1" x14ac:dyDescent="0.25">
      <c r="A589" s="50" t="s">
        <v>276</v>
      </c>
      <c r="B589" s="48"/>
      <c r="C589" s="48"/>
      <c r="D589" s="4"/>
      <c r="E589" s="5"/>
    </row>
    <row r="590" spans="1:5" ht="20.100000000000001" customHeight="1" thickBot="1" x14ac:dyDescent="0.25">
      <c r="A590" s="50" t="s">
        <v>277</v>
      </c>
      <c r="B590" s="48"/>
      <c r="C590" s="48"/>
      <c r="D590" s="4"/>
      <c r="E590" s="5"/>
    </row>
    <row r="591" spans="1:5" ht="20.100000000000001" customHeight="1" thickBot="1" x14ac:dyDescent="0.25">
      <c r="A591" s="50" t="s">
        <v>14</v>
      </c>
      <c r="B591" s="48"/>
      <c r="C591" s="48"/>
      <c r="D591" s="4"/>
      <c r="E591" s="5"/>
    </row>
    <row r="592" spans="1:5" ht="20.100000000000001" customHeight="1" thickBot="1" x14ac:dyDescent="0.25">
      <c r="A592" s="50" t="s">
        <v>3</v>
      </c>
      <c r="B592" s="48"/>
      <c r="C592" s="48"/>
      <c r="D592" s="4"/>
      <c r="E592" s="5"/>
    </row>
    <row r="593" spans="1:3" ht="20.100000000000001" customHeight="1" thickBot="1" x14ac:dyDescent="0.25">
      <c r="A593" s="84" t="s">
        <v>278</v>
      </c>
    </row>
    <row r="594" spans="1:3" ht="20.100000000000001" customHeight="1" thickBot="1" x14ac:dyDescent="0.25">
      <c r="A594" s="44" t="s">
        <v>206</v>
      </c>
      <c r="B594" s="45" t="s">
        <v>20</v>
      </c>
      <c r="C594" s="46" t="s">
        <v>279</v>
      </c>
    </row>
    <row r="595" spans="1:3" ht="20.100000000000001" customHeight="1" thickBot="1" x14ac:dyDescent="0.25">
      <c r="A595" s="50"/>
      <c r="B595" s="48"/>
      <c r="C595" s="74"/>
    </row>
    <row r="596" spans="1:3" ht="20.100000000000001" customHeight="1" thickBot="1" x14ac:dyDescent="0.25">
      <c r="A596" s="50"/>
      <c r="B596" s="48"/>
      <c r="C596" s="74"/>
    </row>
    <row r="597" spans="1:3" ht="20.100000000000001" customHeight="1" thickBot="1" x14ac:dyDescent="0.25">
      <c r="A597" s="50" t="s">
        <v>33</v>
      </c>
      <c r="B597" s="48"/>
      <c r="C597" s="74"/>
    </row>
    <row r="598" spans="1:3" ht="20.100000000000001" customHeight="1" x14ac:dyDescent="0.2">
      <c r="A598" s="84" t="s">
        <v>124</v>
      </c>
    </row>
    <row r="599" spans="1:3" ht="20.100000000000001" customHeight="1" x14ac:dyDescent="0.2">
      <c r="A599" s="84"/>
    </row>
    <row r="600" spans="1:3" ht="20.100000000000001" customHeight="1" x14ac:dyDescent="0.2">
      <c r="A600" s="84"/>
    </row>
    <row r="601" spans="1:3" ht="20.100000000000001" customHeight="1" x14ac:dyDescent="0.2">
      <c r="A601" s="84" t="s">
        <v>280</v>
      </c>
    </row>
    <row r="602" spans="1:3" ht="20.100000000000001" customHeight="1" thickBot="1" x14ac:dyDescent="0.25">
      <c r="A602" s="84" t="s">
        <v>1</v>
      </c>
    </row>
    <row r="603" spans="1:3" ht="20.100000000000001" customHeight="1" thickBot="1" x14ac:dyDescent="0.25">
      <c r="A603" s="91" t="s">
        <v>281</v>
      </c>
    </row>
    <row r="604" spans="1:3" ht="20.100000000000001" customHeight="1" thickBot="1" x14ac:dyDescent="0.25">
      <c r="A604" s="84"/>
    </row>
    <row r="605" spans="1:3" ht="20.100000000000001" customHeight="1" thickBot="1" x14ac:dyDescent="0.25">
      <c r="A605" s="44" t="s">
        <v>2</v>
      </c>
      <c r="B605" s="45" t="s">
        <v>3</v>
      </c>
      <c r="C605" s="46" t="s">
        <v>4</v>
      </c>
    </row>
    <row r="606" spans="1:3" ht="20.100000000000001" customHeight="1" thickBot="1" x14ac:dyDescent="0.25">
      <c r="A606" s="50" t="s">
        <v>282</v>
      </c>
      <c r="B606" s="48"/>
      <c r="C606" s="49"/>
    </row>
    <row r="607" spans="1:3" ht="20.100000000000001" customHeight="1" thickBot="1" x14ac:dyDescent="0.25">
      <c r="A607" s="50" t="s">
        <v>283</v>
      </c>
      <c r="B607" s="48"/>
      <c r="C607" s="49"/>
    </row>
    <row r="608" spans="1:3" ht="20.100000000000001" customHeight="1" thickBot="1" x14ac:dyDescent="0.25">
      <c r="A608" s="50" t="s">
        <v>8</v>
      </c>
      <c r="B608" s="48"/>
      <c r="C608" s="49"/>
    </row>
    <row r="609" spans="1:7" ht="20.100000000000001" customHeight="1" x14ac:dyDescent="0.2">
      <c r="A609" s="84" t="s">
        <v>284</v>
      </c>
    </row>
    <row r="610" spans="1:7" ht="20.100000000000001" customHeight="1" thickBot="1" x14ac:dyDescent="0.25">
      <c r="A610" s="84" t="s">
        <v>39</v>
      </c>
    </row>
    <row r="611" spans="1:7" ht="20.100000000000001" customHeight="1" thickBot="1" x14ac:dyDescent="0.25">
      <c r="A611" s="91" t="s">
        <v>220</v>
      </c>
    </row>
    <row r="612" spans="1:7" ht="20.100000000000001" customHeight="1" thickBot="1" x14ac:dyDescent="0.25">
      <c r="A612" s="84"/>
    </row>
    <row r="613" spans="1:7" ht="20.100000000000001" customHeight="1" x14ac:dyDescent="0.2">
      <c r="A613" s="60" t="s">
        <v>2</v>
      </c>
      <c r="B613" s="66" t="s">
        <v>285</v>
      </c>
      <c r="C613" s="69" t="s">
        <v>287</v>
      </c>
      <c r="D613" s="33" t="s">
        <v>288</v>
      </c>
      <c r="E613" s="33" t="s">
        <v>289</v>
      </c>
      <c r="F613" s="33" t="s">
        <v>290</v>
      </c>
      <c r="G613" s="31" t="s">
        <v>707</v>
      </c>
    </row>
    <row r="614" spans="1:7" ht="20.100000000000001" customHeight="1" thickBot="1" x14ac:dyDescent="0.25">
      <c r="A614" s="50"/>
      <c r="B614" s="62" t="s">
        <v>286</v>
      </c>
      <c r="C614" s="70"/>
      <c r="D614" s="34"/>
      <c r="E614" s="34"/>
      <c r="F614" s="34"/>
      <c r="G614" s="32"/>
    </row>
    <row r="615" spans="1:7" ht="20.100000000000001" customHeight="1" thickBot="1" x14ac:dyDescent="0.25">
      <c r="A615" s="50" t="s">
        <v>255</v>
      </c>
      <c r="B615" s="48"/>
      <c r="C615" s="48"/>
      <c r="D615" s="4"/>
      <c r="E615" s="4"/>
      <c r="F615" s="4"/>
      <c r="G615" s="5"/>
    </row>
    <row r="616" spans="1:7" ht="20.100000000000001" customHeight="1" thickBot="1" x14ac:dyDescent="0.25">
      <c r="A616" s="50" t="s">
        <v>4</v>
      </c>
      <c r="B616" s="48"/>
      <c r="C616" s="48"/>
      <c r="D616" s="4"/>
      <c r="E616" s="4"/>
      <c r="F616" s="4"/>
      <c r="G616" s="5"/>
    </row>
    <row r="617" spans="1:7" ht="20.100000000000001" customHeight="1" thickBot="1" x14ac:dyDescent="0.25">
      <c r="A617" s="50" t="s">
        <v>267</v>
      </c>
      <c r="B617" s="48"/>
      <c r="C617" s="48"/>
      <c r="D617" s="4"/>
      <c r="E617" s="4"/>
      <c r="F617" s="4"/>
      <c r="G617" s="5"/>
    </row>
    <row r="618" spans="1:7" ht="20.100000000000001" customHeight="1" thickBot="1" x14ac:dyDescent="0.25">
      <c r="A618" s="50" t="s">
        <v>291</v>
      </c>
      <c r="B618" s="48"/>
      <c r="C618" s="48"/>
      <c r="D618" s="4"/>
      <c r="E618" s="4"/>
      <c r="F618" s="4"/>
      <c r="G618" s="5"/>
    </row>
    <row r="619" spans="1:7" ht="20.100000000000001" customHeight="1" thickBot="1" x14ac:dyDescent="0.25">
      <c r="A619" s="50" t="s">
        <v>292</v>
      </c>
      <c r="B619" s="48"/>
      <c r="C619" s="48"/>
      <c r="D619" s="4"/>
      <c r="E619" s="4"/>
      <c r="F619" s="4"/>
      <c r="G619" s="5"/>
    </row>
    <row r="620" spans="1:7" ht="20.100000000000001" customHeight="1" thickBot="1" x14ac:dyDescent="0.25">
      <c r="A620" s="50" t="s">
        <v>261</v>
      </c>
      <c r="B620" s="48"/>
      <c r="C620" s="48"/>
      <c r="D620" s="4"/>
      <c r="E620" s="4"/>
      <c r="F620" s="4"/>
      <c r="G620" s="5"/>
    </row>
    <row r="621" spans="1:7" ht="20.100000000000001" customHeight="1" thickBot="1" x14ac:dyDescent="0.25">
      <c r="A621" s="50" t="s">
        <v>14</v>
      </c>
      <c r="B621" s="48"/>
      <c r="C621" s="48"/>
      <c r="D621" s="4"/>
      <c r="E621" s="4"/>
      <c r="F621" s="4"/>
      <c r="G621" s="5"/>
    </row>
    <row r="622" spans="1:7" ht="20.100000000000001" customHeight="1" thickBot="1" x14ac:dyDescent="0.25">
      <c r="A622" s="50" t="s">
        <v>263</v>
      </c>
      <c r="B622" s="48"/>
      <c r="C622" s="48"/>
      <c r="D622" s="4"/>
      <c r="E622" s="4"/>
      <c r="F622" s="4"/>
      <c r="G622" s="5"/>
    </row>
    <row r="623" spans="1:7" ht="20.100000000000001" customHeight="1" thickBot="1" x14ac:dyDescent="0.25">
      <c r="A623" s="50" t="s">
        <v>293</v>
      </c>
      <c r="B623" s="48"/>
      <c r="C623" s="48"/>
      <c r="D623" s="4"/>
      <c r="E623" s="4"/>
      <c r="F623" s="4"/>
      <c r="G623" s="5"/>
    </row>
    <row r="624" spans="1:7" ht="20.100000000000001" customHeight="1" thickBot="1" x14ac:dyDescent="0.25">
      <c r="A624" s="50" t="s">
        <v>14</v>
      </c>
      <c r="B624" s="48"/>
      <c r="C624" s="48"/>
      <c r="D624" s="4"/>
      <c r="E624" s="4"/>
      <c r="F624" s="4"/>
      <c r="G624" s="5"/>
    </row>
    <row r="625" spans="1:7" ht="20.100000000000001" customHeight="1" thickBot="1" x14ac:dyDescent="0.25">
      <c r="A625" s="50" t="s">
        <v>3</v>
      </c>
      <c r="B625" s="48"/>
      <c r="C625" s="48"/>
      <c r="D625" s="4"/>
      <c r="E625" s="4"/>
      <c r="F625" s="4"/>
      <c r="G625" s="5"/>
    </row>
    <row r="626" spans="1:7" ht="20.100000000000001" customHeight="1" thickBot="1" x14ac:dyDescent="0.25">
      <c r="A626" s="50" t="s">
        <v>294</v>
      </c>
      <c r="B626" s="48"/>
      <c r="C626" s="48"/>
      <c r="D626" s="4"/>
      <c r="E626" s="4"/>
      <c r="F626" s="4"/>
      <c r="G626" s="5"/>
    </row>
    <row r="627" spans="1:7" ht="20.100000000000001" customHeight="1" thickBot="1" x14ac:dyDescent="0.25">
      <c r="A627" s="50" t="s">
        <v>4</v>
      </c>
      <c r="B627" s="48"/>
      <c r="C627" s="48"/>
      <c r="D627" s="4"/>
      <c r="E627" s="4"/>
      <c r="F627" s="4"/>
      <c r="G627" s="5"/>
    </row>
    <row r="628" spans="1:7" ht="20.100000000000001" customHeight="1" thickBot="1" x14ac:dyDescent="0.25">
      <c r="A628" s="50" t="s">
        <v>267</v>
      </c>
      <c r="B628" s="48"/>
      <c r="C628" s="48"/>
      <c r="D628" s="4"/>
      <c r="E628" s="4"/>
      <c r="F628" s="4"/>
      <c r="G628" s="5"/>
    </row>
    <row r="629" spans="1:7" ht="20.100000000000001" customHeight="1" thickBot="1" x14ac:dyDescent="0.25">
      <c r="A629" s="50" t="s">
        <v>269</v>
      </c>
      <c r="B629" s="48"/>
      <c r="C629" s="48"/>
      <c r="D629" s="4"/>
      <c r="E629" s="4"/>
      <c r="F629" s="4"/>
      <c r="G629" s="5"/>
    </row>
    <row r="630" spans="1:7" ht="20.100000000000001" customHeight="1" thickBot="1" x14ac:dyDescent="0.25">
      <c r="A630" s="50" t="s">
        <v>14</v>
      </c>
      <c r="B630" s="48"/>
      <c r="C630" s="48"/>
      <c r="D630" s="4"/>
      <c r="E630" s="4"/>
      <c r="F630" s="4"/>
      <c r="G630" s="5"/>
    </row>
    <row r="631" spans="1:7" ht="20.100000000000001" customHeight="1" thickBot="1" x14ac:dyDescent="0.25">
      <c r="A631" s="50" t="s">
        <v>263</v>
      </c>
      <c r="B631" s="48"/>
      <c r="C631" s="48"/>
      <c r="D631" s="4"/>
      <c r="E631" s="4"/>
      <c r="F631" s="4"/>
      <c r="G631" s="5"/>
    </row>
    <row r="632" spans="1:7" ht="20.100000000000001" customHeight="1" thickBot="1" x14ac:dyDescent="0.25">
      <c r="A632" s="50" t="s">
        <v>293</v>
      </c>
      <c r="B632" s="48"/>
      <c r="C632" s="48"/>
      <c r="D632" s="4"/>
      <c r="E632" s="4"/>
      <c r="F632" s="4"/>
      <c r="G632" s="5"/>
    </row>
    <row r="633" spans="1:7" ht="20.100000000000001" customHeight="1" thickBot="1" x14ac:dyDescent="0.25">
      <c r="A633" s="50" t="s">
        <v>14</v>
      </c>
      <c r="B633" s="48"/>
      <c r="C633" s="48"/>
      <c r="D633" s="4"/>
      <c r="E633" s="4"/>
      <c r="F633" s="4"/>
      <c r="G633" s="5"/>
    </row>
    <row r="634" spans="1:7" ht="20.100000000000001" customHeight="1" thickBot="1" x14ac:dyDescent="0.25">
      <c r="A634" s="50" t="s">
        <v>3</v>
      </c>
      <c r="B634" s="48"/>
      <c r="C634" s="48"/>
      <c r="D634" s="4"/>
      <c r="E634" s="4"/>
      <c r="F634" s="4"/>
      <c r="G634" s="5"/>
    </row>
    <row r="635" spans="1:7" ht="20.100000000000001" customHeight="1" thickBot="1" x14ac:dyDescent="0.25">
      <c r="A635" s="50" t="s">
        <v>111</v>
      </c>
      <c r="B635" s="48"/>
      <c r="C635" s="48"/>
      <c r="D635" s="4"/>
      <c r="E635" s="4"/>
      <c r="F635" s="4"/>
      <c r="G635" s="5"/>
    </row>
    <row r="636" spans="1:7" ht="20.100000000000001" customHeight="1" thickBot="1" x14ac:dyDescent="0.25">
      <c r="A636" s="50" t="s">
        <v>4</v>
      </c>
      <c r="B636" s="48"/>
      <c r="C636" s="48"/>
      <c r="D636" s="4"/>
      <c r="E636" s="4"/>
      <c r="F636" s="4"/>
      <c r="G636" s="5"/>
    </row>
    <row r="637" spans="1:7" ht="20.100000000000001" customHeight="1" thickBot="1" x14ac:dyDescent="0.25">
      <c r="A637" s="50" t="s">
        <v>267</v>
      </c>
      <c r="B637" s="48"/>
      <c r="C637" s="48"/>
      <c r="D637" s="4"/>
      <c r="E637" s="4"/>
      <c r="F637" s="4"/>
      <c r="G637" s="5"/>
    </row>
    <row r="638" spans="1:7" ht="20.100000000000001" customHeight="1" thickBot="1" x14ac:dyDescent="0.25">
      <c r="A638" s="50" t="s">
        <v>269</v>
      </c>
      <c r="B638" s="48"/>
      <c r="C638" s="48"/>
      <c r="D638" s="4"/>
      <c r="E638" s="4"/>
      <c r="F638" s="4"/>
      <c r="G638" s="5"/>
    </row>
    <row r="639" spans="1:7" ht="20.100000000000001" customHeight="1" thickBot="1" x14ac:dyDescent="0.25">
      <c r="A639" s="50" t="s">
        <v>14</v>
      </c>
      <c r="B639" s="48"/>
      <c r="C639" s="48"/>
      <c r="D639" s="4"/>
      <c r="E639" s="4"/>
      <c r="F639" s="4"/>
      <c r="G639" s="5"/>
    </row>
    <row r="640" spans="1:7" ht="20.100000000000001" customHeight="1" thickBot="1" x14ac:dyDescent="0.25">
      <c r="A640" s="50" t="s">
        <v>263</v>
      </c>
      <c r="B640" s="48"/>
      <c r="C640" s="48"/>
      <c r="D640" s="4"/>
      <c r="E640" s="4"/>
      <c r="F640" s="4"/>
      <c r="G640" s="5"/>
    </row>
    <row r="641" spans="1:7" ht="20.100000000000001" customHeight="1" thickBot="1" x14ac:dyDescent="0.25">
      <c r="A641" s="50" t="s">
        <v>293</v>
      </c>
      <c r="B641" s="48"/>
      <c r="C641" s="48"/>
      <c r="D641" s="4"/>
      <c r="E641" s="4"/>
      <c r="F641" s="4"/>
      <c r="G641" s="5"/>
    </row>
    <row r="642" spans="1:7" ht="20.100000000000001" customHeight="1" thickBot="1" x14ac:dyDescent="0.25">
      <c r="A642" s="50" t="s">
        <v>14</v>
      </c>
      <c r="B642" s="48"/>
      <c r="C642" s="48"/>
      <c r="D642" s="4"/>
      <c r="E642" s="4"/>
      <c r="F642" s="4"/>
      <c r="G642" s="5"/>
    </row>
    <row r="643" spans="1:7" ht="20.100000000000001" customHeight="1" thickBot="1" x14ac:dyDescent="0.25">
      <c r="A643" s="50" t="s">
        <v>3</v>
      </c>
      <c r="B643" s="48"/>
      <c r="C643" s="48"/>
      <c r="D643" s="4"/>
      <c r="E643" s="4"/>
      <c r="F643" s="4"/>
      <c r="G643" s="5"/>
    </row>
    <row r="644" spans="1:7" ht="20.100000000000001" customHeight="1" thickBot="1" x14ac:dyDescent="0.25">
      <c r="A644" s="50" t="s">
        <v>20</v>
      </c>
      <c r="B644" s="48"/>
      <c r="C644" s="48"/>
      <c r="D644" s="4"/>
      <c r="E644" s="4"/>
      <c r="F644" s="4"/>
      <c r="G644" s="5"/>
    </row>
    <row r="645" spans="1:7" ht="20.100000000000001" customHeight="1" thickBot="1" x14ac:dyDescent="0.25">
      <c r="A645" s="50" t="s">
        <v>205</v>
      </c>
      <c r="B645" s="48"/>
      <c r="C645" s="48"/>
      <c r="D645" s="4"/>
      <c r="E645" s="4"/>
      <c r="F645" s="4"/>
      <c r="G645" s="5"/>
    </row>
    <row r="646" spans="1:7" ht="20.100000000000001" customHeight="1" thickBot="1" x14ac:dyDescent="0.25">
      <c r="A646" s="50" t="s">
        <v>270</v>
      </c>
      <c r="B646" s="48"/>
      <c r="C646" s="48"/>
      <c r="D646" s="4"/>
      <c r="E646" s="4"/>
      <c r="F646" s="4"/>
      <c r="G646" s="5"/>
    </row>
    <row r="647" spans="1:7" ht="20.100000000000001" customHeight="1" thickBot="1" x14ac:dyDescent="0.25">
      <c r="A647" s="84" t="s">
        <v>295</v>
      </c>
    </row>
    <row r="648" spans="1:7" ht="20.100000000000001" customHeight="1" thickBot="1" x14ac:dyDescent="0.25">
      <c r="A648" s="44" t="s">
        <v>2</v>
      </c>
      <c r="B648" s="45" t="s">
        <v>255</v>
      </c>
      <c r="C648" s="45" t="s">
        <v>294</v>
      </c>
      <c r="D648" s="2" t="s">
        <v>111</v>
      </c>
      <c r="E648" s="2" t="s">
        <v>20</v>
      </c>
      <c r="F648" s="3" t="s">
        <v>296</v>
      </c>
    </row>
    <row r="649" spans="1:7" ht="20.100000000000001" customHeight="1" thickBot="1" x14ac:dyDescent="0.25">
      <c r="A649" s="50" t="s">
        <v>252</v>
      </c>
      <c r="B649" s="48"/>
      <c r="C649" s="48"/>
      <c r="D649" s="4"/>
      <c r="E649" s="4"/>
      <c r="F649" s="5"/>
    </row>
    <row r="650" spans="1:7" ht="20.100000000000001" customHeight="1" thickBot="1" x14ac:dyDescent="0.25">
      <c r="A650" s="50" t="s">
        <v>287</v>
      </c>
      <c r="B650" s="48"/>
      <c r="C650" s="48"/>
      <c r="D650" s="4"/>
      <c r="E650" s="4"/>
      <c r="F650" s="5"/>
    </row>
    <row r="651" spans="1:7" ht="20.100000000000001" customHeight="1" thickBot="1" x14ac:dyDescent="0.25">
      <c r="A651" s="50" t="s">
        <v>288</v>
      </c>
      <c r="B651" s="48"/>
      <c r="C651" s="48"/>
      <c r="D651" s="4"/>
      <c r="E651" s="4"/>
      <c r="F651" s="5"/>
    </row>
    <row r="652" spans="1:7" ht="20.100000000000001" customHeight="1" thickBot="1" x14ac:dyDescent="0.25">
      <c r="A652" s="50" t="s">
        <v>289</v>
      </c>
      <c r="B652" s="48"/>
      <c r="C652" s="48"/>
      <c r="D652" s="4"/>
      <c r="E652" s="4"/>
      <c r="F652" s="5"/>
    </row>
    <row r="653" spans="1:7" ht="20.100000000000001" customHeight="1" thickBot="1" x14ac:dyDescent="0.25">
      <c r="A653" s="50" t="s">
        <v>290</v>
      </c>
      <c r="B653" s="48"/>
      <c r="C653" s="48"/>
      <c r="D653" s="4"/>
      <c r="E653" s="4"/>
      <c r="F653" s="5"/>
    </row>
    <row r="654" spans="1:7" ht="20.100000000000001" customHeight="1" thickBot="1" x14ac:dyDescent="0.25">
      <c r="A654" s="50" t="s">
        <v>33</v>
      </c>
      <c r="B654" s="48"/>
      <c r="C654" s="48"/>
      <c r="D654" s="4"/>
      <c r="E654" s="4"/>
      <c r="F654" s="5"/>
    </row>
    <row r="655" spans="1:7" ht="20.100000000000001" customHeight="1" thickBot="1" x14ac:dyDescent="0.25">
      <c r="A655" s="84" t="s">
        <v>297</v>
      </c>
    </row>
    <row r="656" spans="1:7" ht="20.100000000000001" customHeight="1" thickBot="1" x14ac:dyDescent="0.25">
      <c r="A656" s="44" t="s">
        <v>2</v>
      </c>
      <c r="B656" s="45" t="s">
        <v>255</v>
      </c>
      <c r="C656" s="45" t="s">
        <v>294</v>
      </c>
      <c r="D656" s="2" t="s">
        <v>111</v>
      </c>
      <c r="E656" s="3" t="s">
        <v>20</v>
      </c>
    </row>
    <row r="657" spans="1:5" ht="20.100000000000001" customHeight="1" thickBot="1" x14ac:dyDescent="0.25">
      <c r="A657" s="50" t="s">
        <v>252</v>
      </c>
      <c r="B657" s="48"/>
      <c r="C657" s="48"/>
      <c r="D657" s="4"/>
      <c r="E657" s="5"/>
    </row>
    <row r="658" spans="1:5" ht="20.100000000000001" customHeight="1" thickBot="1" x14ac:dyDescent="0.25">
      <c r="A658" s="50" t="s">
        <v>287</v>
      </c>
      <c r="B658" s="48"/>
      <c r="C658" s="48"/>
      <c r="D658" s="4"/>
      <c r="E658" s="5"/>
    </row>
    <row r="659" spans="1:5" ht="20.100000000000001" customHeight="1" thickBot="1" x14ac:dyDescent="0.25">
      <c r="A659" s="50" t="s">
        <v>288</v>
      </c>
      <c r="B659" s="48"/>
      <c r="C659" s="48"/>
      <c r="D659" s="4"/>
      <c r="E659" s="5"/>
    </row>
    <row r="660" spans="1:5" ht="20.100000000000001" customHeight="1" thickBot="1" x14ac:dyDescent="0.25">
      <c r="A660" s="50" t="s">
        <v>289</v>
      </c>
      <c r="B660" s="48"/>
      <c r="C660" s="48"/>
      <c r="D660" s="4"/>
      <c r="E660" s="5"/>
    </row>
    <row r="661" spans="1:5" ht="20.100000000000001" customHeight="1" thickBot="1" x14ac:dyDescent="0.25">
      <c r="A661" s="50" t="s">
        <v>290</v>
      </c>
      <c r="B661" s="48"/>
      <c r="C661" s="48"/>
      <c r="D661" s="4"/>
      <c r="E661" s="5"/>
    </row>
    <row r="662" spans="1:5" ht="20.100000000000001" customHeight="1" thickBot="1" x14ac:dyDescent="0.25">
      <c r="A662" s="50" t="s">
        <v>33</v>
      </c>
      <c r="B662" s="48"/>
      <c r="C662" s="48"/>
      <c r="D662" s="4"/>
      <c r="E662" s="5"/>
    </row>
    <row r="663" spans="1:5" ht="20.100000000000001" customHeight="1" thickBot="1" x14ac:dyDescent="0.25">
      <c r="A663" s="84" t="s">
        <v>298</v>
      </c>
    </row>
    <row r="664" spans="1:5" ht="20.100000000000001" customHeight="1" thickBot="1" x14ac:dyDescent="0.25">
      <c r="A664" s="44" t="s">
        <v>2</v>
      </c>
      <c r="B664" s="46" t="s">
        <v>205</v>
      </c>
    </row>
    <row r="665" spans="1:5" ht="20.100000000000001" customHeight="1" thickBot="1" x14ac:dyDescent="0.25">
      <c r="A665" s="50" t="s">
        <v>252</v>
      </c>
      <c r="B665" s="49"/>
    </row>
    <row r="666" spans="1:5" ht="20.100000000000001" customHeight="1" thickBot="1" x14ac:dyDescent="0.25">
      <c r="A666" s="50" t="s">
        <v>287</v>
      </c>
      <c r="B666" s="49"/>
    </row>
    <row r="667" spans="1:5" ht="20.100000000000001" customHeight="1" thickBot="1" x14ac:dyDescent="0.25">
      <c r="A667" s="50" t="s">
        <v>288</v>
      </c>
      <c r="B667" s="49"/>
    </row>
    <row r="668" spans="1:5" ht="20.100000000000001" customHeight="1" thickBot="1" x14ac:dyDescent="0.25">
      <c r="A668" s="50" t="s">
        <v>289</v>
      </c>
      <c r="B668" s="49"/>
    </row>
    <row r="669" spans="1:5" ht="20.100000000000001" customHeight="1" thickBot="1" x14ac:dyDescent="0.25">
      <c r="A669" s="50" t="s">
        <v>290</v>
      </c>
      <c r="B669" s="49"/>
    </row>
    <row r="670" spans="1:5" ht="20.100000000000001" customHeight="1" thickBot="1" x14ac:dyDescent="0.25">
      <c r="A670" s="50" t="s">
        <v>33</v>
      </c>
      <c r="B670" s="49"/>
    </row>
    <row r="671" spans="1:5" ht="20.100000000000001" customHeight="1" thickBot="1" x14ac:dyDescent="0.25">
      <c r="A671" s="84" t="s">
        <v>299</v>
      </c>
    </row>
    <row r="672" spans="1:5" ht="20.100000000000001" customHeight="1" thickBot="1" x14ac:dyDescent="0.25">
      <c r="A672" s="44" t="s">
        <v>206</v>
      </c>
      <c r="B672" s="45" t="s">
        <v>20</v>
      </c>
      <c r="C672" s="46" t="s">
        <v>279</v>
      </c>
    </row>
    <row r="673" spans="1:3" ht="20.100000000000001" customHeight="1" thickBot="1" x14ac:dyDescent="0.25">
      <c r="A673" s="50"/>
      <c r="B673" s="48"/>
      <c r="C673" s="74"/>
    </row>
    <row r="674" spans="1:3" ht="20.100000000000001" customHeight="1" thickBot="1" x14ac:dyDescent="0.25">
      <c r="A674" s="50"/>
      <c r="B674" s="48"/>
      <c r="C674" s="74"/>
    </row>
    <row r="675" spans="1:3" ht="20.100000000000001" customHeight="1" thickBot="1" x14ac:dyDescent="0.25">
      <c r="A675" s="50" t="s">
        <v>33</v>
      </c>
      <c r="B675" s="48"/>
      <c r="C675" s="74"/>
    </row>
    <row r="676" spans="1:3" ht="20.100000000000001" customHeight="1" x14ac:dyDescent="0.2">
      <c r="A676" s="84" t="s">
        <v>300</v>
      </c>
    </row>
    <row r="677" spans="1:3" ht="20.100000000000001" customHeight="1" x14ac:dyDescent="0.2">
      <c r="A677" s="84"/>
    </row>
    <row r="678" spans="1:3" ht="20.100000000000001" customHeight="1" x14ac:dyDescent="0.2">
      <c r="A678" s="84" t="s">
        <v>301</v>
      </c>
    </row>
    <row r="679" spans="1:3" ht="20.100000000000001" customHeight="1" thickBot="1" x14ac:dyDescent="0.25">
      <c r="A679" s="84" t="s">
        <v>39</v>
      </c>
    </row>
    <row r="680" spans="1:3" ht="20.100000000000001" customHeight="1" thickBot="1" x14ac:dyDescent="0.25">
      <c r="A680" s="44" t="s">
        <v>2</v>
      </c>
      <c r="B680" s="45" t="s">
        <v>3</v>
      </c>
      <c r="C680" s="46" t="s">
        <v>4</v>
      </c>
    </row>
    <row r="681" spans="1:3" ht="20.100000000000001" customHeight="1" thickBot="1" x14ac:dyDescent="0.25">
      <c r="A681" s="50"/>
      <c r="B681" s="48"/>
      <c r="C681" s="49"/>
    </row>
    <row r="682" spans="1:3" ht="20.100000000000001" customHeight="1" thickBot="1" x14ac:dyDescent="0.25">
      <c r="A682" s="50"/>
      <c r="B682" s="48"/>
      <c r="C682" s="49"/>
    </row>
    <row r="683" spans="1:3" ht="20.100000000000001" customHeight="1" thickBot="1" x14ac:dyDescent="0.25">
      <c r="A683" s="50" t="s">
        <v>33</v>
      </c>
      <c r="B683" s="48"/>
      <c r="C683" s="49"/>
    </row>
    <row r="684" spans="1:3" ht="20.100000000000001" customHeight="1" x14ac:dyDescent="0.2">
      <c r="A684" s="84" t="s">
        <v>302</v>
      </c>
    </row>
    <row r="685" spans="1:3" ht="20.100000000000001" customHeight="1" x14ac:dyDescent="0.2">
      <c r="A685" s="84"/>
    </row>
    <row r="686" spans="1:3" ht="20.100000000000001" customHeight="1" x14ac:dyDescent="0.2">
      <c r="A686" s="84"/>
    </row>
    <row r="687" spans="1:3" ht="20.100000000000001" customHeight="1" x14ac:dyDescent="0.2">
      <c r="A687" s="84" t="s">
        <v>303</v>
      </c>
    </row>
    <row r="688" spans="1:3" ht="20.100000000000001" customHeight="1" thickBot="1" x14ac:dyDescent="0.25">
      <c r="A688" s="84" t="s">
        <v>1</v>
      </c>
    </row>
    <row r="689" spans="1:7" ht="20.100000000000001" customHeight="1" thickBot="1" x14ac:dyDescent="0.25">
      <c r="A689" s="91" t="s">
        <v>304</v>
      </c>
    </row>
    <row r="690" spans="1:7" ht="20.100000000000001" customHeight="1" thickBot="1" x14ac:dyDescent="0.25">
      <c r="A690" s="84"/>
    </row>
    <row r="691" spans="1:7" ht="20.100000000000001" customHeight="1" thickBot="1" x14ac:dyDescent="0.25">
      <c r="A691" s="44" t="s">
        <v>2</v>
      </c>
      <c r="B691" s="45" t="s">
        <v>3</v>
      </c>
      <c r="C691" s="46" t="s">
        <v>4</v>
      </c>
    </row>
    <row r="692" spans="1:7" ht="20.100000000000001" customHeight="1" thickBot="1" x14ac:dyDescent="0.25">
      <c r="A692" s="50" t="s">
        <v>254</v>
      </c>
      <c r="B692" s="48"/>
      <c r="C692" s="49"/>
    </row>
    <row r="693" spans="1:7" ht="20.100000000000001" customHeight="1" thickBot="1" x14ac:dyDescent="0.25">
      <c r="A693" s="50" t="s">
        <v>305</v>
      </c>
      <c r="B693" s="48"/>
      <c r="C693" s="49"/>
    </row>
    <row r="694" spans="1:7" ht="20.100000000000001" customHeight="1" thickBot="1" x14ac:dyDescent="0.25">
      <c r="A694" s="50" t="s">
        <v>8</v>
      </c>
      <c r="B694" s="48"/>
      <c r="C694" s="49"/>
    </row>
    <row r="695" spans="1:7" ht="20.100000000000001" customHeight="1" x14ac:dyDescent="0.2">
      <c r="A695" s="84" t="s">
        <v>306</v>
      </c>
    </row>
    <row r="696" spans="1:7" ht="20.100000000000001" customHeight="1" thickBot="1" x14ac:dyDescent="0.25">
      <c r="A696" s="84" t="s">
        <v>39</v>
      </c>
    </row>
    <row r="697" spans="1:7" ht="20.100000000000001" customHeight="1" thickBot="1" x14ac:dyDescent="0.25">
      <c r="A697" s="60" t="s">
        <v>2</v>
      </c>
      <c r="B697" s="61" t="s">
        <v>3</v>
      </c>
      <c r="C697" s="46"/>
      <c r="D697" s="2"/>
      <c r="E697" s="30" t="s">
        <v>4</v>
      </c>
      <c r="F697" s="3"/>
      <c r="G697" s="3"/>
    </row>
    <row r="698" spans="1:7" ht="20.100000000000001" customHeight="1" thickBot="1" x14ac:dyDescent="0.25">
      <c r="A698" s="50"/>
      <c r="B698" s="62" t="s">
        <v>18</v>
      </c>
      <c r="C698" s="62" t="s">
        <v>111</v>
      </c>
      <c r="D698" s="12" t="s">
        <v>20</v>
      </c>
      <c r="E698" s="12" t="s">
        <v>18</v>
      </c>
      <c r="F698" s="12" t="s">
        <v>111</v>
      </c>
      <c r="G698" s="13" t="s">
        <v>20</v>
      </c>
    </row>
    <row r="699" spans="1:7" ht="20.100000000000001" customHeight="1" thickBot="1" x14ac:dyDescent="0.25">
      <c r="A699" s="50"/>
      <c r="B699" s="48"/>
      <c r="C699" s="48"/>
      <c r="D699" s="4"/>
      <c r="E699" s="4"/>
      <c r="F699" s="4"/>
      <c r="G699" s="5"/>
    </row>
    <row r="700" spans="1:7" ht="20.100000000000001" customHeight="1" thickBot="1" x14ac:dyDescent="0.25">
      <c r="A700" s="50"/>
      <c r="B700" s="48"/>
      <c r="C700" s="48"/>
      <c r="D700" s="4"/>
      <c r="E700" s="4"/>
      <c r="F700" s="4"/>
      <c r="G700" s="5"/>
    </row>
    <row r="701" spans="1:7" ht="20.100000000000001" customHeight="1" thickBot="1" x14ac:dyDescent="0.25">
      <c r="A701" s="50" t="s">
        <v>707</v>
      </c>
      <c r="B701" s="48"/>
      <c r="C701" s="48"/>
      <c r="D701" s="4"/>
      <c r="E701" s="4"/>
      <c r="F701" s="4"/>
      <c r="G701" s="5"/>
    </row>
    <row r="702" spans="1:7" ht="20.100000000000001" customHeight="1" thickBot="1" x14ac:dyDescent="0.25">
      <c r="A702" s="84" t="s">
        <v>307</v>
      </c>
    </row>
    <row r="703" spans="1:7" ht="20.100000000000001" customHeight="1" x14ac:dyDescent="0.2">
      <c r="A703" s="93" t="s">
        <v>13</v>
      </c>
    </row>
    <row r="704" spans="1:7" ht="20.100000000000001" customHeight="1" x14ac:dyDescent="0.2">
      <c r="A704" s="94" t="s">
        <v>308</v>
      </c>
    </row>
    <row r="705" spans="1:7" ht="20.100000000000001" customHeight="1" thickBot="1" x14ac:dyDescent="0.25">
      <c r="A705" s="95" t="s">
        <v>309</v>
      </c>
    </row>
    <row r="706" spans="1:7" ht="20.100000000000001" customHeight="1" thickBot="1" x14ac:dyDescent="0.25">
      <c r="A706" s="84"/>
    </row>
    <row r="707" spans="1:7" ht="20.100000000000001" customHeight="1" thickBot="1" x14ac:dyDescent="0.25">
      <c r="A707" s="87" t="s">
        <v>310</v>
      </c>
      <c r="B707" s="55" t="s">
        <v>311</v>
      </c>
      <c r="C707" s="55" t="s">
        <v>4</v>
      </c>
      <c r="D707" s="23" t="s">
        <v>41</v>
      </c>
      <c r="E707" s="23" t="s">
        <v>312</v>
      </c>
      <c r="F707" s="23" t="s">
        <v>313</v>
      </c>
      <c r="G707" s="6" t="s">
        <v>3</v>
      </c>
    </row>
    <row r="708" spans="1:7" ht="20.100000000000001" customHeight="1" thickBot="1" x14ac:dyDescent="0.25">
      <c r="A708" s="58"/>
      <c r="B708" s="59"/>
      <c r="C708" s="59"/>
      <c r="D708" s="9"/>
      <c r="E708" s="9"/>
      <c r="F708" s="9"/>
      <c r="G708" s="10"/>
    </row>
    <row r="709" spans="1:7" ht="20.100000000000001" customHeight="1" thickBot="1" x14ac:dyDescent="0.25">
      <c r="A709" s="58"/>
      <c r="B709" s="59"/>
      <c r="C709" s="59"/>
      <c r="D709" s="9"/>
      <c r="E709" s="9"/>
      <c r="F709" s="9"/>
      <c r="G709" s="10"/>
    </row>
    <row r="710" spans="1:7" ht="20.100000000000001" customHeight="1" thickBot="1" x14ac:dyDescent="0.25">
      <c r="A710" s="58"/>
      <c r="B710" s="59"/>
      <c r="C710" s="59"/>
      <c r="D710" s="9"/>
      <c r="E710" s="9"/>
      <c r="F710" s="9"/>
      <c r="G710" s="10"/>
    </row>
    <row r="711" spans="1:7" ht="20.100000000000001" customHeight="1" thickBot="1" x14ac:dyDescent="0.25">
      <c r="A711" s="58"/>
      <c r="B711" s="59"/>
      <c r="C711" s="59"/>
      <c r="D711" s="9"/>
      <c r="E711" s="9"/>
      <c r="F711" s="9"/>
      <c r="G711" s="10"/>
    </row>
    <row r="712" spans="1:7" ht="20.100000000000001" customHeight="1" thickBot="1" x14ac:dyDescent="0.25">
      <c r="A712" s="58" t="s">
        <v>33</v>
      </c>
      <c r="B712" s="59"/>
      <c r="C712" s="59"/>
      <c r="D712" s="9"/>
      <c r="E712" s="9"/>
      <c r="F712" s="9"/>
      <c r="G712" s="10"/>
    </row>
    <row r="713" spans="1:7" ht="20.100000000000001" customHeight="1" thickBot="1" x14ac:dyDescent="0.25">
      <c r="A713" s="98" t="s">
        <v>231</v>
      </c>
    </row>
    <row r="714" spans="1:7" ht="20.100000000000001" customHeight="1" x14ac:dyDescent="0.2">
      <c r="A714" s="75" t="s">
        <v>310</v>
      </c>
      <c r="B714" s="80" t="s">
        <v>314</v>
      </c>
      <c r="C714" s="80" t="s">
        <v>315</v>
      </c>
      <c r="D714" s="24" t="s">
        <v>316</v>
      </c>
      <c r="E714" s="24" t="s">
        <v>318</v>
      </c>
      <c r="F714" s="41" t="s">
        <v>320</v>
      </c>
      <c r="G714" s="101" t="s">
        <v>321</v>
      </c>
    </row>
    <row r="715" spans="1:7" ht="20.100000000000001" customHeight="1" thickBot="1" x14ac:dyDescent="0.25">
      <c r="A715" s="58"/>
      <c r="B715" s="81"/>
      <c r="C715" s="81"/>
      <c r="D715" s="8" t="s">
        <v>317</v>
      </c>
      <c r="E715" s="8" t="s">
        <v>319</v>
      </c>
      <c r="F715" s="42"/>
      <c r="G715" s="102"/>
    </row>
    <row r="716" spans="1:7" ht="20.100000000000001" customHeight="1" thickBot="1" x14ac:dyDescent="0.25">
      <c r="A716" s="58"/>
      <c r="B716" s="59"/>
      <c r="C716" s="59"/>
      <c r="D716" s="9"/>
      <c r="E716" s="9"/>
      <c r="F716" s="9"/>
      <c r="G716" s="25"/>
    </row>
    <row r="717" spans="1:7" ht="20.100000000000001" customHeight="1" thickBot="1" x14ac:dyDescent="0.25">
      <c r="A717" s="58"/>
      <c r="B717" s="59"/>
      <c r="C717" s="59"/>
      <c r="D717" s="9"/>
      <c r="E717" s="9"/>
      <c r="F717" s="9"/>
      <c r="G717" s="25"/>
    </row>
    <row r="718" spans="1:7" ht="20.100000000000001" customHeight="1" thickBot="1" x14ac:dyDescent="0.25">
      <c r="A718" s="58"/>
      <c r="B718" s="59"/>
      <c r="C718" s="59"/>
      <c r="D718" s="9"/>
      <c r="E718" s="9"/>
      <c r="F718" s="9"/>
      <c r="G718" s="25"/>
    </row>
    <row r="719" spans="1:7" ht="20.100000000000001" customHeight="1" thickBot="1" x14ac:dyDescent="0.25">
      <c r="A719" s="58"/>
      <c r="B719" s="59"/>
      <c r="C719" s="59"/>
      <c r="D719" s="9"/>
      <c r="E719" s="9"/>
      <c r="F719" s="9"/>
      <c r="G719" s="25"/>
    </row>
    <row r="720" spans="1:7" ht="20.100000000000001" customHeight="1" thickBot="1" x14ac:dyDescent="0.25">
      <c r="A720" s="58" t="s">
        <v>33</v>
      </c>
      <c r="B720" s="59"/>
      <c r="C720" s="59"/>
      <c r="D720" s="9"/>
      <c r="E720" s="9"/>
      <c r="F720" s="9"/>
      <c r="G720" s="25"/>
    </row>
    <row r="721" spans="1:3" ht="20.100000000000001" customHeight="1" thickBot="1" x14ac:dyDescent="0.25">
      <c r="A721" s="84" t="s">
        <v>322</v>
      </c>
    </row>
    <row r="722" spans="1:3" ht="20.100000000000001" customHeight="1" thickBot="1" x14ac:dyDescent="0.25">
      <c r="A722" s="44" t="s">
        <v>206</v>
      </c>
      <c r="B722" s="45" t="s">
        <v>323</v>
      </c>
      <c r="C722" s="46" t="s">
        <v>324</v>
      </c>
    </row>
    <row r="723" spans="1:3" ht="20.100000000000001" customHeight="1" thickBot="1" x14ac:dyDescent="0.25">
      <c r="A723" s="50"/>
      <c r="B723" s="48"/>
      <c r="C723" s="68"/>
    </row>
    <row r="724" spans="1:3" ht="20.100000000000001" customHeight="1" thickBot="1" x14ac:dyDescent="0.25">
      <c r="A724" s="50" t="s">
        <v>229</v>
      </c>
      <c r="B724" s="48"/>
      <c r="C724" s="68"/>
    </row>
    <row r="725" spans="1:3" ht="20.100000000000001" customHeight="1" x14ac:dyDescent="0.2">
      <c r="A725" s="84" t="s">
        <v>325</v>
      </c>
    </row>
    <row r="726" spans="1:3" ht="20.100000000000001" customHeight="1" x14ac:dyDescent="0.2">
      <c r="A726" s="84"/>
    </row>
    <row r="727" spans="1:3" ht="20.100000000000001" customHeight="1" x14ac:dyDescent="0.2">
      <c r="A727" s="84" t="s">
        <v>326</v>
      </c>
    </row>
    <row r="728" spans="1:3" ht="20.100000000000001" customHeight="1" thickBot="1" x14ac:dyDescent="0.25">
      <c r="A728" s="84" t="s">
        <v>39</v>
      </c>
    </row>
    <row r="729" spans="1:3" ht="20.100000000000001" customHeight="1" thickBot="1" x14ac:dyDescent="0.25">
      <c r="A729" s="44" t="s">
        <v>2</v>
      </c>
      <c r="B729" s="45" t="s">
        <v>3</v>
      </c>
      <c r="C729" s="46" t="s">
        <v>4</v>
      </c>
    </row>
    <row r="730" spans="1:3" ht="20.100000000000001" customHeight="1" thickBot="1" x14ac:dyDescent="0.25">
      <c r="A730" s="50" t="s">
        <v>327</v>
      </c>
      <c r="B730" s="48"/>
      <c r="C730" s="49"/>
    </row>
    <row r="731" spans="1:3" ht="20.100000000000001" customHeight="1" thickBot="1" x14ac:dyDescent="0.25">
      <c r="A731" s="50" t="s">
        <v>288</v>
      </c>
      <c r="B731" s="48"/>
      <c r="C731" s="49"/>
    </row>
    <row r="732" spans="1:3" ht="20.100000000000001" customHeight="1" thickBot="1" x14ac:dyDescent="0.25">
      <c r="A732" s="50" t="s">
        <v>328</v>
      </c>
      <c r="B732" s="48"/>
      <c r="C732" s="49"/>
    </row>
    <row r="733" spans="1:3" ht="20.100000000000001" customHeight="1" thickBot="1" x14ac:dyDescent="0.25">
      <c r="A733" s="50" t="s">
        <v>33</v>
      </c>
      <c r="B733" s="48"/>
      <c r="C733" s="49"/>
    </row>
    <row r="734" spans="1:3" ht="20.100000000000001" customHeight="1" x14ac:dyDescent="0.2">
      <c r="A734" s="84" t="s">
        <v>302</v>
      </c>
    </row>
    <row r="735" spans="1:3" ht="20.100000000000001" customHeight="1" x14ac:dyDescent="0.2">
      <c r="A735" s="84"/>
    </row>
    <row r="736" spans="1:3" ht="20.100000000000001" customHeight="1" x14ac:dyDescent="0.2">
      <c r="A736" s="84"/>
    </row>
    <row r="737" spans="1:6" ht="20.100000000000001" customHeight="1" x14ac:dyDescent="0.2">
      <c r="A737" s="84"/>
    </row>
    <row r="738" spans="1:6" ht="20.100000000000001" customHeight="1" x14ac:dyDescent="0.2">
      <c r="A738" s="84" t="s">
        <v>329</v>
      </c>
    </row>
    <row r="739" spans="1:6" ht="20.100000000000001" customHeight="1" thickBot="1" x14ac:dyDescent="0.25">
      <c r="A739" s="84" t="s">
        <v>1</v>
      </c>
    </row>
    <row r="740" spans="1:6" ht="20.100000000000001" customHeight="1" thickBot="1" x14ac:dyDescent="0.25">
      <c r="A740" s="91" t="s">
        <v>220</v>
      </c>
    </row>
    <row r="741" spans="1:6" ht="20.100000000000001" customHeight="1" thickBot="1" x14ac:dyDescent="0.25">
      <c r="A741" s="84"/>
    </row>
    <row r="742" spans="1:6" ht="20.100000000000001" customHeight="1" thickBot="1" x14ac:dyDescent="0.25">
      <c r="A742" s="44" t="s">
        <v>2</v>
      </c>
      <c r="B742" s="45" t="s">
        <v>253</v>
      </c>
      <c r="C742" s="45" t="s">
        <v>330</v>
      </c>
      <c r="D742" s="2" t="s">
        <v>331</v>
      </c>
      <c r="E742" s="2" t="s">
        <v>14</v>
      </c>
      <c r="F742" s="3" t="s">
        <v>8</v>
      </c>
    </row>
    <row r="743" spans="1:6" ht="20.100000000000001" customHeight="1" thickBot="1" x14ac:dyDescent="0.25">
      <c r="A743" s="50" t="s">
        <v>255</v>
      </c>
      <c r="B743" s="48"/>
      <c r="C743" s="48"/>
      <c r="D743" s="4"/>
      <c r="E743" s="4"/>
      <c r="F743" s="5"/>
    </row>
    <row r="744" spans="1:6" ht="20.100000000000001" customHeight="1" thickBot="1" x14ac:dyDescent="0.25">
      <c r="A744" s="50" t="s">
        <v>4</v>
      </c>
      <c r="B744" s="48"/>
      <c r="C744" s="48"/>
      <c r="D744" s="4"/>
      <c r="E744" s="4"/>
      <c r="F744" s="5"/>
    </row>
    <row r="745" spans="1:6" ht="20.100000000000001" customHeight="1" thickBot="1" x14ac:dyDescent="0.25">
      <c r="A745" s="50" t="s">
        <v>267</v>
      </c>
      <c r="B745" s="48"/>
      <c r="C745" s="48"/>
      <c r="D745" s="4"/>
      <c r="E745" s="4"/>
      <c r="F745" s="5"/>
    </row>
    <row r="746" spans="1:6" ht="20.100000000000001" customHeight="1" thickBot="1" x14ac:dyDescent="0.25">
      <c r="A746" s="50" t="s">
        <v>291</v>
      </c>
      <c r="B746" s="48"/>
      <c r="C746" s="48"/>
      <c r="D746" s="4"/>
      <c r="E746" s="4"/>
      <c r="F746" s="5"/>
    </row>
    <row r="747" spans="1:6" ht="20.100000000000001" customHeight="1" thickBot="1" x14ac:dyDescent="0.25">
      <c r="A747" s="50" t="s">
        <v>332</v>
      </c>
      <c r="B747" s="48"/>
      <c r="C747" s="48"/>
      <c r="D747" s="4"/>
      <c r="E747" s="4"/>
      <c r="F747" s="5"/>
    </row>
    <row r="748" spans="1:6" ht="20.100000000000001" customHeight="1" thickBot="1" x14ac:dyDescent="0.25">
      <c r="A748" s="50" t="s">
        <v>261</v>
      </c>
      <c r="B748" s="48"/>
      <c r="C748" s="48"/>
      <c r="D748" s="4"/>
      <c r="E748" s="4"/>
      <c r="F748" s="5"/>
    </row>
    <row r="749" spans="1:6" ht="20.100000000000001" customHeight="1" thickBot="1" x14ac:dyDescent="0.25">
      <c r="A749" s="50" t="s">
        <v>14</v>
      </c>
      <c r="B749" s="48"/>
      <c r="C749" s="48"/>
      <c r="D749" s="4"/>
      <c r="E749" s="4"/>
      <c r="F749" s="5"/>
    </row>
    <row r="750" spans="1:6" ht="20.100000000000001" customHeight="1" thickBot="1" x14ac:dyDescent="0.25">
      <c r="A750" s="50" t="s">
        <v>263</v>
      </c>
      <c r="B750" s="48"/>
      <c r="C750" s="48"/>
      <c r="D750" s="4"/>
      <c r="E750" s="4"/>
      <c r="F750" s="5"/>
    </row>
    <row r="751" spans="1:6" ht="20.100000000000001" customHeight="1" thickBot="1" x14ac:dyDescent="0.25">
      <c r="A751" s="50" t="s">
        <v>264</v>
      </c>
      <c r="B751" s="48"/>
      <c r="C751" s="48"/>
      <c r="D751" s="4"/>
      <c r="E751" s="4"/>
      <c r="F751" s="5"/>
    </row>
    <row r="752" spans="1:6" ht="20.100000000000001" customHeight="1" thickBot="1" x14ac:dyDescent="0.25">
      <c r="A752" s="50" t="s">
        <v>14</v>
      </c>
      <c r="B752" s="48"/>
      <c r="C752" s="48"/>
      <c r="D752" s="4"/>
      <c r="E752" s="4"/>
      <c r="F752" s="5"/>
    </row>
    <row r="753" spans="1:6" ht="20.100000000000001" customHeight="1" thickBot="1" x14ac:dyDescent="0.25">
      <c r="A753" s="50" t="s">
        <v>3</v>
      </c>
      <c r="B753" s="48"/>
      <c r="C753" s="48"/>
      <c r="D753" s="4"/>
      <c r="E753" s="4"/>
      <c r="F753" s="5"/>
    </row>
    <row r="754" spans="1:6" ht="20.100000000000001" customHeight="1" thickBot="1" x14ac:dyDescent="0.25">
      <c r="A754" s="50" t="s">
        <v>333</v>
      </c>
      <c r="B754" s="48"/>
      <c r="C754" s="48"/>
      <c r="D754" s="4"/>
      <c r="E754" s="4"/>
      <c r="F754" s="5"/>
    </row>
    <row r="755" spans="1:6" ht="20.100000000000001" customHeight="1" thickBot="1" x14ac:dyDescent="0.25">
      <c r="A755" s="50" t="s">
        <v>4</v>
      </c>
      <c r="B755" s="48"/>
      <c r="C755" s="48"/>
      <c r="D755" s="4"/>
      <c r="E755" s="4"/>
      <c r="F755" s="5"/>
    </row>
    <row r="756" spans="1:6" ht="20.100000000000001" customHeight="1" thickBot="1" x14ac:dyDescent="0.25">
      <c r="A756" s="50" t="s">
        <v>267</v>
      </c>
      <c r="B756" s="48"/>
      <c r="C756" s="48"/>
      <c r="D756" s="4"/>
      <c r="E756" s="4"/>
      <c r="F756" s="5"/>
    </row>
    <row r="757" spans="1:6" ht="20.100000000000001" customHeight="1" thickBot="1" x14ac:dyDescent="0.25">
      <c r="A757" s="50" t="s">
        <v>269</v>
      </c>
      <c r="B757" s="48"/>
      <c r="C757" s="48"/>
      <c r="D757" s="4"/>
      <c r="E757" s="4"/>
      <c r="F757" s="5"/>
    </row>
    <row r="758" spans="1:6" ht="20.100000000000001" customHeight="1" thickBot="1" x14ac:dyDescent="0.25">
      <c r="A758" s="50" t="s">
        <v>14</v>
      </c>
      <c r="B758" s="48"/>
      <c r="C758" s="48"/>
      <c r="D758" s="4"/>
      <c r="E758" s="4"/>
      <c r="F758" s="5"/>
    </row>
    <row r="759" spans="1:6" ht="20.100000000000001" customHeight="1" thickBot="1" x14ac:dyDescent="0.25">
      <c r="A759" s="50" t="s">
        <v>263</v>
      </c>
      <c r="B759" s="48"/>
      <c r="C759" s="48"/>
      <c r="D759" s="4"/>
      <c r="E759" s="4"/>
      <c r="F759" s="5"/>
    </row>
    <row r="760" spans="1:6" ht="20.100000000000001" customHeight="1" thickBot="1" x14ac:dyDescent="0.25">
      <c r="A760" s="50" t="s">
        <v>264</v>
      </c>
      <c r="B760" s="48"/>
      <c r="C760" s="48"/>
      <c r="D760" s="4"/>
      <c r="E760" s="4"/>
      <c r="F760" s="5"/>
    </row>
    <row r="761" spans="1:6" ht="20.100000000000001" customHeight="1" thickBot="1" x14ac:dyDescent="0.25">
      <c r="A761" s="50" t="s">
        <v>14</v>
      </c>
      <c r="B761" s="48"/>
      <c r="C761" s="48"/>
      <c r="D761" s="4"/>
      <c r="E761" s="4"/>
      <c r="F761" s="5"/>
    </row>
    <row r="762" spans="1:6" ht="20.100000000000001" customHeight="1" thickBot="1" x14ac:dyDescent="0.25">
      <c r="A762" s="50" t="s">
        <v>3</v>
      </c>
      <c r="B762" s="48"/>
      <c r="C762" s="48"/>
      <c r="D762" s="4"/>
      <c r="E762" s="4"/>
      <c r="F762" s="5"/>
    </row>
    <row r="763" spans="1:6" ht="20.100000000000001" customHeight="1" thickBot="1" x14ac:dyDescent="0.25">
      <c r="A763" s="50" t="s">
        <v>111</v>
      </c>
      <c r="B763" s="48"/>
      <c r="C763" s="48"/>
      <c r="D763" s="4"/>
      <c r="E763" s="4"/>
      <c r="F763" s="5"/>
    </row>
    <row r="764" spans="1:6" ht="20.100000000000001" customHeight="1" thickBot="1" x14ac:dyDescent="0.25">
      <c r="A764" s="50" t="s">
        <v>4</v>
      </c>
      <c r="B764" s="48"/>
      <c r="C764" s="48"/>
      <c r="D764" s="4"/>
      <c r="E764" s="4"/>
      <c r="F764" s="5"/>
    </row>
    <row r="765" spans="1:6" ht="20.100000000000001" customHeight="1" thickBot="1" x14ac:dyDescent="0.25">
      <c r="A765" s="50" t="s">
        <v>267</v>
      </c>
      <c r="B765" s="48"/>
      <c r="C765" s="48"/>
      <c r="D765" s="4"/>
      <c r="E765" s="4"/>
      <c r="F765" s="5"/>
    </row>
    <row r="766" spans="1:6" ht="20.100000000000001" customHeight="1" thickBot="1" x14ac:dyDescent="0.25">
      <c r="A766" s="50" t="s">
        <v>269</v>
      </c>
      <c r="B766" s="48"/>
      <c r="C766" s="48"/>
      <c r="D766" s="4"/>
      <c r="E766" s="4"/>
      <c r="F766" s="5"/>
    </row>
    <row r="767" spans="1:6" ht="20.100000000000001" customHeight="1" thickBot="1" x14ac:dyDescent="0.25">
      <c r="A767" s="50" t="s">
        <v>14</v>
      </c>
      <c r="B767" s="48"/>
      <c r="C767" s="48"/>
      <c r="D767" s="4"/>
      <c r="E767" s="4"/>
      <c r="F767" s="5"/>
    </row>
    <row r="768" spans="1:6" ht="20.100000000000001" customHeight="1" thickBot="1" x14ac:dyDescent="0.25">
      <c r="A768" s="50" t="s">
        <v>263</v>
      </c>
      <c r="B768" s="48"/>
      <c r="C768" s="48"/>
      <c r="D768" s="4"/>
      <c r="E768" s="4"/>
      <c r="F768" s="5"/>
    </row>
    <row r="769" spans="1:6" ht="20.100000000000001" customHeight="1" thickBot="1" x14ac:dyDescent="0.25">
      <c r="A769" s="50" t="s">
        <v>264</v>
      </c>
      <c r="B769" s="48"/>
      <c r="C769" s="48"/>
      <c r="D769" s="4"/>
      <c r="E769" s="4"/>
      <c r="F769" s="5"/>
    </row>
    <row r="770" spans="1:6" ht="20.100000000000001" customHeight="1" thickBot="1" x14ac:dyDescent="0.25">
      <c r="A770" s="50" t="s">
        <v>14</v>
      </c>
      <c r="B770" s="48"/>
      <c r="C770" s="48"/>
      <c r="D770" s="4"/>
      <c r="E770" s="4"/>
      <c r="F770" s="5"/>
    </row>
    <row r="771" spans="1:6" ht="20.100000000000001" customHeight="1" thickBot="1" x14ac:dyDescent="0.25">
      <c r="A771" s="50" t="s">
        <v>3</v>
      </c>
      <c r="B771" s="48"/>
      <c r="C771" s="48"/>
      <c r="D771" s="4"/>
      <c r="E771" s="4"/>
      <c r="F771" s="5"/>
    </row>
    <row r="772" spans="1:6" ht="20.100000000000001" customHeight="1" thickBot="1" x14ac:dyDescent="0.25">
      <c r="A772" s="50" t="s">
        <v>20</v>
      </c>
      <c r="B772" s="48"/>
      <c r="C772" s="48"/>
      <c r="D772" s="4"/>
      <c r="E772" s="4"/>
      <c r="F772" s="5"/>
    </row>
    <row r="773" spans="1:6" ht="20.100000000000001" customHeight="1" thickBot="1" x14ac:dyDescent="0.25">
      <c r="A773" s="50" t="s">
        <v>205</v>
      </c>
      <c r="B773" s="48"/>
      <c r="C773" s="48"/>
      <c r="D773" s="4"/>
      <c r="E773" s="4"/>
      <c r="F773" s="5"/>
    </row>
    <row r="774" spans="1:6" ht="20.100000000000001" customHeight="1" thickBot="1" x14ac:dyDescent="0.25">
      <c r="A774" s="50" t="s">
        <v>270</v>
      </c>
      <c r="B774" s="48"/>
      <c r="C774" s="48"/>
      <c r="D774" s="4"/>
      <c r="E774" s="4"/>
      <c r="F774" s="5"/>
    </row>
    <row r="775" spans="1:6" ht="20.100000000000001" customHeight="1" x14ac:dyDescent="0.2">
      <c r="A775" s="84" t="s">
        <v>334</v>
      </c>
    </row>
    <row r="776" spans="1:6" ht="20.100000000000001" customHeight="1" thickBot="1" x14ac:dyDescent="0.25">
      <c r="A776" s="84" t="s">
        <v>335</v>
      </c>
    </row>
    <row r="777" spans="1:6" ht="20.100000000000001" customHeight="1" thickBot="1" x14ac:dyDescent="0.25">
      <c r="A777" s="44" t="s">
        <v>206</v>
      </c>
      <c r="B777" s="45" t="s">
        <v>20</v>
      </c>
      <c r="C777" s="46" t="s">
        <v>279</v>
      </c>
    </row>
    <row r="778" spans="1:6" ht="20.100000000000001" customHeight="1" thickBot="1" x14ac:dyDescent="0.25">
      <c r="A778" s="50"/>
      <c r="B778" s="48"/>
      <c r="C778" s="74"/>
    </row>
    <row r="779" spans="1:6" ht="20.100000000000001" customHeight="1" thickBot="1" x14ac:dyDescent="0.25">
      <c r="A779" s="50"/>
      <c r="B779" s="48"/>
      <c r="C779" s="74"/>
    </row>
    <row r="780" spans="1:6" ht="20.100000000000001" customHeight="1" thickBot="1" x14ac:dyDescent="0.25">
      <c r="A780" s="50" t="s">
        <v>33</v>
      </c>
      <c r="B780" s="48"/>
      <c r="C780" s="74"/>
    </row>
    <row r="781" spans="1:6" ht="20.100000000000001" customHeight="1" thickBot="1" x14ac:dyDescent="0.25">
      <c r="A781" s="84" t="s">
        <v>124</v>
      </c>
    </row>
    <row r="782" spans="1:6" ht="20.100000000000001" customHeight="1" thickBot="1" x14ac:dyDescent="0.25">
      <c r="A782" s="91" t="s">
        <v>336</v>
      </c>
    </row>
    <row r="783" spans="1:6" ht="20.100000000000001" customHeight="1" x14ac:dyDescent="0.2">
      <c r="A783" s="84"/>
    </row>
    <row r="784" spans="1:6" ht="20.100000000000001" customHeight="1" x14ac:dyDescent="0.2">
      <c r="A784" s="84"/>
    </row>
    <row r="785" spans="1:6" ht="20.100000000000001" customHeight="1" x14ac:dyDescent="0.2">
      <c r="A785" s="84"/>
    </row>
    <row r="786" spans="1:6" ht="20.100000000000001" customHeight="1" x14ac:dyDescent="0.2">
      <c r="A786" s="84" t="s">
        <v>338</v>
      </c>
    </row>
    <row r="787" spans="1:6" ht="20.100000000000001" customHeight="1" thickBot="1" x14ac:dyDescent="0.25">
      <c r="A787" s="84" t="s">
        <v>1</v>
      </c>
    </row>
    <row r="788" spans="1:6" ht="20.100000000000001" customHeight="1" thickBot="1" x14ac:dyDescent="0.25">
      <c r="A788" s="44" t="s">
        <v>2</v>
      </c>
      <c r="B788" s="45" t="s">
        <v>4</v>
      </c>
      <c r="C788" s="45" t="s">
        <v>41</v>
      </c>
      <c r="D788" s="2" t="s">
        <v>339</v>
      </c>
      <c r="E788" s="2" t="s">
        <v>313</v>
      </c>
      <c r="F788" s="3" t="s">
        <v>3</v>
      </c>
    </row>
    <row r="789" spans="1:6" ht="20.100000000000001" customHeight="1" thickBot="1" x14ac:dyDescent="0.25">
      <c r="A789" s="50"/>
      <c r="B789" s="48"/>
      <c r="C789" s="48"/>
      <c r="D789" s="4"/>
      <c r="E789" s="4"/>
      <c r="F789" s="5"/>
    </row>
    <row r="790" spans="1:6" ht="20.100000000000001" customHeight="1" thickBot="1" x14ac:dyDescent="0.25">
      <c r="A790" s="50"/>
      <c r="B790" s="48"/>
      <c r="C790" s="48"/>
      <c r="D790" s="4"/>
      <c r="E790" s="4"/>
      <c r="F790" s="5"/>
    </row>
    <row r="791" spans="1:6" ht="20.100000000000001" customHeight="1" thickBot="1" x14ac:dyDescent="0.25">
      <c r="A791" s="50" t="s">
        <v>8</v>
      </c>
      <c r="B791" s="48"/>
      <c r="C791" s="48"/>
      <c r="D791" s="4"/>
      <c r="E791" s="4"/>
      <c r="F791" s="5"/>
    </row>
    <row r="792" spans="1:6" ht="20.100000000000001" customHeight="1" x14ac:dyDescent="0.2">
      <c r="A792" s="84" t="s">
        <v>10</v>
      </c>
    </row>
    <row r="793" spans="1:6" ht="20.100000000000001" customHeight="1" x14ac:dyDescent="0.2">
      <c r="A793" s="84"/>
    </row>
    <row r="794" spans="1:6" ht="20.100000000000001" customHeight="1" x14ac:dyDescent="0.2">
      <c r="A794" s="84"/>
    </row>
    <row r="795" spans="1:6" ht="20.100000000000001" customHeight="1" thickBot="1" x14ac:dyDescent="0.25">
      <c r="A795" s="84" t="s">
        <v>340</v>
      </c>
    </row>
    <row r="796" spans="1:6" ht="20.100000000000001" customHeight="1" x14ac:dyDescent="0.2">
      <c r="A796" s="93" t="s">
        <v>13</v>
      </c>
    </row>
    <row r="797" spans="1:6" ht="20.100000000000001" customHeight="1" x14ac:dyDescent="0.2">
      <c r="A797" s="94" t="s">
        <v>341</v>
      </c>
    </row>
    <row r="798" spans="1:6" ht="20.100000000000001" customHeight="1" x14ac:dyDescent="0.2">
      <c r="A798" s="94" t="s">
        <v>342</v>
      </c>
    </row>
    <row r="799" spans="1:6" ht="20.100000000000001" customHeight="1" thickBot="1" x14ac:dyDescent="0.25">
      <c r="A799" s="95" t="s">
        <v>343</v>
      </c>
    </row>
    <row r="800" spans="1:6" ht="20.100000000000001" customHeight="1" thickBot="1" x14ac:dyDescent="0.25">
      <c r="A800" s="84" t="s">
        <v>344</v>
      </c>
    </row>
    <row r="801" spans="1:5" ht="20.100000000000001" customHeight="1" thickBot="1" x14ac:dyDescent="0.25">
      <c r="A801" s="60" t="s">
        <v>2</v>
      </c>
      <c r="B801" s="61" t="s">
        <v>3</v>
      </c>
      <c r="C801" s="45"/>
      <c r="D801" s="30" t="s">
        <v>4</v>
      </c>
      <c r="E801" s="3"/>
    </row>
    <row r="802" spans="1:5" ht="20.100000000000001" customHeight="1" x14ac:dyDescent="0.2">
      <c r="A802" s="73"/>
      <c r="B802" s="76" t="s">
        <v>345</v>
      </c>
      <c r="C802" s="76" t="s">
        <v>347</v>
      </c>
      <c r="D802" s="20" t="s">
        <v>345</v>
      </c>
      <c r="E802" s="11" t="s">
        <v>347</v>
      </c>
    </row>
    <row r="803" spans="1:5" ht="20.100000000000001" customHeight="1" thickBot="1" x14ac:dyDescent="0.25">
      <c r="A803" s="50"/>
      <c r="B803" s="62" t="s">
        <v>346</v>
      </c>
      <c r="C803" s="62" t="s">
        <v>348</v>
      </c>
      <c r="D803" s="12" t="s">
        <v>346</v>
      </c>
      <c r="E803" s="13" t="s">
        <v>348</v>
      </c>
    </row>
    <row r="804" spans="1:5" ht="20.100000000000001" customHeight="1" thickBot="1" x14ac:dyDescent="0.25">
      <c r="A804" s="50" t="s">
        <v>349</v>
      </c>
      <c r="B804" s="48"/>
      <c r="C804" s="48"/>
      <c r="D804" s="4"/>
      <c r="E804" s="5"/>
    </row>
    <row r="805" spans="1:5" ht="20.100000000000001" customHeight="1" thickBot="1" x14ac:dyDescent="0.25">
      <c r="A805" s="50" t="s">
        <v>350</v>
      </c>
      <c r="B805" s="48"/>
      <c r="C805" s="48"/>
      <c r="D805" s="4"/>
      <c r="E805" s="5"/>
    </row>
    <row r="806" spans="1:5" ht="20.100000000000001" customHeight="1" thickBot="1" x14ac:dyDescent="0.25">
      <c r="A806" s="50" t="s">
        <v>351</v>
      </c>
      <c r="B806" s="48"/>
      <c r="C806" s="48"/>
      <c r="D806" s="4"/>
      <c r="E806" s="5"/>
    </row>
    <row r="807" spans="1:5" ht="20.100000000000001" customHeight="1" thickBot="1" x14ac:dyDescent="0.25">
      <c r="A807" s="50" t="s">
        <v>14</v>
      </c>
      <c r="B807" s="48"/>
      <c r="C807" s="48"/>
      <c r="D807" s="4"/>
      <c r="E807" s="5"/>
    </row>
    <row r="808" spans="1:5" ht="20.100000000000001" customHeight="1" thickBot="1" x14ac:dyDescent="0.25">
      <c r="A808" s="50" t="s">
        <v>337</v>
      </c>
      <c r="B808" s="48"/>
      <c r="C808" s="48"/>
      <c r="D808" s="4"/>
      <c r="E808" s="5"/>
    </row>
    <row r="809" spans="1:5" ht="20.100000000000001" customHeight="1" thickBot="1" x14ac:dyDescent="0.25">
      <c r="A809" s="84" t="s">
        <v>352</v>
      </c>
    </row>
    <row r="810" spans="1:5" ht="20.100000000000001" customHeight="1" thickBot="1" x14ac:dyDescent="0.25">
      <c r="A810" s="60" t="s">
        <v>2</v>
      </c>
      <c r="B810" s="61" t="s">
        <v>3</v>
      </c>
      <c r="C810" s="45"/>
      <c r="D810" s="30" t="s">
        <v>4</v>
      </c>
      <c r="E810" s="3"/>
    </row>
    <row r="811" spans="1:5" ht="20.100000000000001" customHeight="1" x14ac:dyDescent="0.2">
      <c r="A811" s="73"/>
      <c r="B811" s="76" t="s">
        <v>353</v>
      </c>
      <c r="C811" s="76" t="s">
        <v>347</v>
      </c>
      <c r="D811" s="20" t="s">
        <v>353</v>
      </c>
      <c r="E811" s="11" t="s">
        <v>347</v>
      </c>
    </row>
    <row r="812" spans="1:5" ht="20.100000000000001" customHeight="1" thickBot="1" x14ac:dyDescent="0.25">
      <c r="A812" s="50"/>
      <c r="B812" s="62" t="s">
        <v>346</v>
      </c>
      <c r="C812" s="62" t="s">
        <v>354</v>
      </c>
      <c r="D812" s="12" t="s">
        <v>346</v>
      </c>
      <c r="E812" s="13" t="s">
        <v>354</v>
      </c>
    </row>
    <row r="813" spans="1:5" ht="20.100000000000001" customHeight="1" thickBot="1" x14ac:dyDescent="0.25">
      <c r="A813" s="50" t="s">
        <v>355</v>
      </c>
      <c r="B813" s="48"/>
      <c r="C813" s="48"/>
      <c r="D813" s="4"/>
      <c r="E813" s="5"/>
    </row>
    <row r="814" spans="1:5" ht="20.100000000000001" customHeight="1" thickBot="1" x14ac:dyDescent="0.25">
      <c r="A814" s="50" t="s">
        <v>356</v>
      </c>
      <c r="B814" s="48" t="s">
        <v>357</v>
      </c>
      <c r="C814" s="48" t="s">
        <v>357</v>
      </c>
      <c r="D814" s="4"/>
      <c r="E814" s="5"/>
    </row>
    <row r="815" spans="1:5" ht="20.100000000000001" customHeight="1" thickBot="1" x14ac:dyDescent="0.25">
      <c r="A815" s="50" t="s">
        <v>358</v>
      </c>
      <c r="B815" s="48"/>
      <c r="C815" s="48"/>
      <c r="D815" s="4" t="s">
        <v>357</v>
      </c>
      <c r="E815" s="5" t="s">
        <v>357</v>
      </c>
    </row>
    <row r="816" spans="1:5" ht="20.100000000000001" customHeight="1" thickBot="1" x14ac:dyDescent="0.25">
      <c r="A816" s="50" t="s">
        <v>14</v>
      </c>
      <c r="B816" s="48"/>
      <c r="C816" s="48"/>
      <c r="D816" s="4"/>
      <c r="E816" s="5"/>
    </row>
    <row r="817" spans="1:5" ht="20.100000000000001" customHeight="1" thickBot="1" x14ac:dyDescent="0.25">
      <c r="A817" s="50" t="s">
        <v>337</v>
      </c>
      <c r="B817" s="48"/>
      <c r="C817" s="48"/>
      <c r="D817" s="4"/>
      <c r="E817" s="5"/>
    </row>
    <row r="818" spans="1:5" ht="20.100000000000001" customHeight="1" thickBot="1" x14ac:dyDescent="0.25">
      <c r="A818" s="84" t="s">
        <v>359</v>
      </c>
    </row>
    <row r="819" spans="1:5" ht="20.100000000000001" customHeight="1" thickBot="1" x14ac:dyDescent="0.25">
      <c r="A819" s="60" t="s">
        <v>2</v>
      </c>
      <c r="B819" s="61" t="s">
        <v>3</v>
      </c>
      <c r="C819" s="45"/>
      <c r="D819" s="30" t="s">
        <v>4</v>
      </c>
      <c r="E819" s="3"/>
    </row>
    <row r="820" spans="1:5" ht="20.100000000000001" customHeight="1" thickBot="1" x14ac:dyDescent="0.25">
      <c r="A820" s="50"/>
      <c r="B820" s="62" t="s">
        <v>360</v>
      </c>
      <c r="C820" s="62" t="s">
        <v>361</v>
      </c>
      <c r="D820" s="12" t="s">
        <v>360</v>
      </c>
      <c r="E820" s="13" t="s">
        <v>361</v>
      </c>
    </row>
    <row r="821" spans="1:5" ht="20.100000000000001" customHeight="1" thickBot="1" x14ac:dyDescent="0.25">
      <c r="A821" s="50" t="s">
        <v>362</v>
      </c>
      <c r="B821" s="48"/>
      <c r="C821" s="48"/>
      <c r="D821" s="4"/>
      <c r="E821" s="5"/>
    </row>
    <row r="822" spans="1:5" ht="20.100000000000001" customHeight="1" thickBot="1" x14ac:dyDescent="0.25">
      <c r="A822" s="50" t="s">
        <v>363</v>
      </c>
      <c r="B822" s="48"/>
      <c r="C822" s="48"/>
      <c r="D822" s="4"/>
      <c r="E822" s="5"/>
    </row>
    <row r="823" spans="1:5" ht="20.100000000000001" customHeight="1" thickBot="1" x14ac:dyDescent="0.25">
      <c r="A823" s="84" t="s">
        <v>364</v>
      </c>
    </row>
    <row r="824" spans="1:5" ht="20.100000000000001" customHeight="1" thickBot="1" x14ac:dyDescent="0.25">
      <c r="A824" s="91" t="s">
        <v>365</v>
      </c>
    </row>
    <row r="825" spans="1:5" ht="20.100000000000001" customHeight="1" thickBot="1" x14ac:dyDescent="0.25">
      <c r="A825" s="84"/>
    </row>
    <row r="826" spans="1:5" ht="20.100000000000001" customHeight="1" thickBot="1" x14ac:dyDescent="0.25">
      <c r="A826" s="44" t="s">
        <v>2</v>
      </c>
      <c r="B826" s="45" t="s">
        <v>3</v>
      </c>
      <c r="C826" s="46" t="s">
        <v>4</v>
      </c>
    </row>
    <row r="827" spans="1:5" ht="20.100000000000001" customHeight="1" thickBot="1" x14ac:dyDescent="0.25">
      <c r="A827" s="50" t="s">
        <v>366</v>
      </c>
      <c r="B827" s="48"/>
      <c r="C827" s="49"/>
    </row>
    <row r="828" spans="1:5" ht="20.100000000000001" customHeight="1" thickBot="1" x14ac:dyDescent="0.25">
      <c r="A828" s="50" t="s">
        <v>351</v>
      </c>
      <c r="B828" s="48"/>
      <c r="C828" s="49"/>
    </row>
    <row r="829" spans="1:5" ht="20.100000000000001" customHeight="1" thickBot="1" x14ac:dyDescent="0.25">
      <c r="A829" s="50" t="s">
        <v>14</v>
      </c>
      <c r="B829" s="48"/>
      <c r="C829" s="49"/>
    </row>
    <row r="830" spans="1:5" ht="20.100000000000001" customHeight="1" thickBot="1" x14ac:dyDescent="0.25">
      <c r="A830" s="50" t="s">
        <v>33</v>
      </c>
      <c r="B830" s="48"/>
      <c r="C830" s="49"/>
    </row>
    <row r="831" spans="1:5" ht="20.100000000000001" customHeight="1" thickBot="1" x14ac:dyDescent="0.25">
      <c r="A831" s="84" t="s">
        <v>367</v>
      </c>
    </row>
    <row r="832" spans="1:5" ht="20.100000000000001" customHeight="1" thickBot="1" x14ac:dyDescent="0.25">
      <c r="A832" s="91" t="s">
        <v>368</v>
      </c>
    </row>
    <row r="833" spans="1:4" ht="20.100000000000001" customHeight="1" thickBot="1" x14ac:dyDescent="0.25">
      <c r="A833" s="84"/>
    </row>
    <row r="834" spans="1:4" ht="20.100000000000001" customHeight="1" thickBot="1" x14ac:dyDescent="0.25">
      <c r="A834" s="44" t="s">
        <v>369</v>
      </c>
      <c r="B834" s="45" t="s">
        <v>3</v>
      </c>
      <c r="C834" s="45" t="s">
        <v>4</v>
      </c>
      <c r="D834" s="3" t="s">
        <v>370</v>
      </c>
    </row>
    <row r="835" spans="1:4" ht="20.100000000000001" customHeight="1" thickBot="1" x14ac:dyDescent="0.25">
      <c r="A835" s="50" t="s">
        <v>371</v>
      </c>
      <c r="B835" s="48"/>
      <c r="C835" s="48"/>
      <c r="D835" s="22"/>
    </row>
    <row r="836" spans="1:4" ht="20.100000000000001" customHeight="1" thickBot="1" x14ac:dyDescent="0.25">
      <c r="A836" s="50" t="s">
        <v>372</v>
      </c>
      <c r="B836" s="48"/>
      <c r="C836" s="48"/>
      <c r="D836" s="22"/>
    </row>
    <row r="837" spans="1:4" ht="20.100000000000001" customHeight="1" thickBot="1" x14ac:dyDescent="0.25">
      <c r="A837" s="50" t="s">
        <v>373</v>
      </c>
      <c r="B837" s="48"/>
      <c r="C837" s="48"/>
      <c r="D837" s="22"/>
    </row>
    <row r="838" spans="1:4" ht="20.100000000000001" customHeight="1" thickBot="1" x14ac:dyDescent="0.25">
      <c r="A838" s="99" t="s">
        <v>14</v>
      </c>
      <c r="B838" s="59"/>
      <c r="C838" s="59"/>
      <c r="D838" s="22"/>
    </row>
    <row r="839" spans="1:4" ht="20.100000000000001" customHeight="1" thickBot="1" x14ac:dyDescent="0.25">
      <c r="A839" s="50" t="s">
        <v>33</v>
      </c>
      <c r="B839" s="59"/>
      <c r="C839" s="59"/>
      <c r="D839" s="22"/>
    </row>
    <row r="840" spans="1:4" ht="20.100000000000001" customHeight="1" x14ac:dyDescent="0.2">
      <c r="A840" s="84" t="s">
        <v>207</v>
      </c>
    </row>
    <row r="841" spans="1:4" ht="20.100000000000001" customHeight="1" x14ac:dyDescent="0.2">
      <c r="A841" s="84"/>
    </row>
    <row r="842" spans="1:4" ht="20.100000000000001" customHeight="1" x14ac:dyDescent="0.2">
      <c r="A842" s="84"/>
    </row>
    <row r="843" spans="1:4" ht="20.100000000000001" customHeight="1" x14ac:dyDescent="0.2">
      <c r="A843" s="84" t="s">
        <v>374</v>
      </c>
    </row>
    <row r="844" spans="1:4" ht="20.100000000000001" customHeight="1" thickBot="1" x14ac:dyDescent="0.25">
      <c r="A844" s="84" t="s">
        <v>1</v>
      </c>
    </row>
    <row r="845" spans="1:4" ht="20.100000000000001" customHeight="1" thickBot="1" x14ac:dyDescent="0.25">
      <c r="A845" s="44" t="s">
        <v>2</v>
      </c>
      <c r="B845" s="45" t="s">
        <v>3</v>
      </c>
      <c r="C845" s="46" t="s">
        <v>4</v>
      </c>
    </row>
    <row r="846" spans="1:4" ht="20.100000000000001" customHeight="1" thickBot="1" x14ac:dyDescent="0.25">
      <c r="A846" s="50"/>
      <c r="B846" s="48"/>
      <c r="C846" s="49"/>
    </row>
    <row r="847" spans="1:4" ht="20.100000000000001" customHeight="1" thickBot="1" x14ac:dyDescent="0.25">
      <c r="A847" s="50"/>
      <c r="B847" s="48"/>
      <c r="C847" s="49"/>
    </row>
    <row r="848" spans="1:4" ht="20.100000000000001" customHeight="1" thickBot="1" x14ac:dyDescent="0.25">
      <c r="A848" s="50" t="s">
        <v>8</v>
      </c>
      <c r="B848" s="48"/>
      <c r="C848" s="49"/>
    </row>
    <row r="849" spans="1:3" ht="20.100000000000001" customHeight="1" thickBot="1" x14ac:dyDescent="0.25">
      <c r="A849" s="84" t="s">
        <v>10</v>
      </c>
    </row>
    <row r="850" spans="1:3" ht="20.100000000000001" customHeight="1" thickBot="1" x14ac:dyDescent="0.25">
      <c r="A850" s="91" t="s">
        <v>375</v>
      </c>
    </row>
    <row r="851" spans="1:3" ht="20.100000000000001" customHeight="1" x14ac:dyDescent="0.2">
      <c r="A851" s="84"/>
    </row>
    <row r="852" spans="1:3" ht="20.100000000000001" customHeight="1" x14ac:dyDescent="0.2">
      <c r="A852" s="84"/>
    </row>
    <row r="853" spans="1:3" ht="20.100000000000001" customHeight="1" x14ac:dyDescent="0.2">
      <c r="A853" s="84" t="s">
        <v>376</v>
      </c>
    </row>
    <row r="854" spans="1:3" ht="20.100000000000001" customHeight="1" thickBot="1" x14ac:dyDescent="0.25">
      <c r="A854" s="84" t="s">
        <v>1</v>
      </c>
    </row>
    <row r="855" spans="1:3" ht="20.100000000000001" customHeight="1" x14ac:dyDescent="0.2">
      <c r="A855" s="93" t="s">
        <v>13</v>
      </c>
    </row>
    <row r="856" spans="1:3" ht="20.100000000000001" customHeight="1" x14ac:dyDescent="0.2">
      <c r="A856" s="94" t="s">
        <v>377</v>
      </c>
    </row>
    <row r="857" spans="1:3" ht="20.100000000000001" customHeight="1" thickBot="1" x14ac:dyDescent="0.25">
      <c r="A857" s="95" t="s">
        <v>378</v>
      </c>
    </row>
    <row r="858" spans="1:3" ht="20.100000000000001" customHeight="1" thickBot="1" x14ac:dyDescent="0.25">
      <c r="A858" s="84"/>
    </row>
    <row r="859" spans="1:3" ht="20.100000000000001" customHeight="1" thickBot="1" x14ac:dyDescent="0.25">
      <c r="A859" s="44" t="s">
        <v>2</v>
      </c>
      <c r="B859" s="45" t="s">
        <v>3</v>
      </c>
      <c r="C859" s="46" t="s">
        <v>4</v>
      </c>
    </row>
    <row r="860" spans="1:3" ht="20.100000000000001" customHeight="1" thickBot="1" x14ac:dyDescent="0.25">
      <c r="A860" s="50" t="s">
        <v>379</v>
      </c>
      <c r="B860" s="48"/>
      <c r="C860" s="49"/>
    </row>
    <row r="861" spans="1:3" ht="20.100000000000001" customHeight="1" thickBot="1" x14ac:dyDescent="0.25">
      <c r="A861" s="50" t="s">
        <v>380</v>
      </c>
      <c r="B861" s="48"/>
      <c r="C861" s="49"/>
    </row>
    <row r="862" spans="1:3" ht="20.100000000000001" customHeight="1" thickBot="1" x14ac:dyDescent="0.25">
      <c r="A862" s="50" t="s">
        <v>381</v>
      </c>
      <c r="B862" s="48"/>
      <c r="C862" s="49"/>
    </row>
    <row r="863" spans="1:3" ht="20.100000000000001" customHeight="1" thickBot="1" x14ac:dyDescent="0.25">
      <c r="A863" s="50" t="s">
        <v>382</v>
      </c>
      <c r="B863" s="48"/>
      <c r="C863" s="49"/>
    </row>
    <row r="864" spans="1:3" ht="20.100000000000001" customHeight="1" thickBot="1" x14ac:dyDescent="0.25">
      <c r="A864" s="50" t="s">
        <v>14</v>
      </c>
      <c r="B864" s="48"/>
      <c r="C864" s="49"/>
    </row>
    <row r="865" spans="1:5" ht="20.100000000000001" customHeight="1" thickBot="1" x14ac:dyDescent="0.25">
      <c r="A865" s="50" t="s">
        <v>8</v>
      </c>
      <c r="B865" s="48"/>
      <c r="C865" s="49"/>
    </row>
    <row r="866" spans="1:5" ht="20.100000000000001" customHeight="1" thickBot="1" x14ac:dyDescent="0.25">
      <c r="A866" s="84" t="s">
        <v>383</v>
      </c>
    </row>
    <row r="867" spans="1:5" ht="20.100000000000001" customHeight="1" thickBot="1" x14ac:dyDescent="0.25">
      <c r="A867" s="91" t="s">
        <v>384</v>
      </c>
    </row>
    <row r="868" spans="1:5" ht="20.100000000000001" customHeight="1" x14ac:dyDescent="0.2">
      <c r="A868" s="84" t="s">
        <v>385</v>
      </c>
    </row>
    <row r="869" spans="1:5" ht="20.100000000000001" customHeight="1" x14ac:dyDescent="0.2">
      <c r="A869" s="84" t="s">
        <v>386</v>
      </c>
    </row>
    <row r="870" spans="1:5" ht="20.100000000000001" customHeight="1" thickBot="1" x14ac:dyDescent="0.25">
      <c r="A870" s="84" t="s">
        <v>387</v>
      </c>
    </row>
    <row r="871" spans="1:5" ht="20.100000000000001" customHeight="1" thickBot="1" x14ac:dyDescent="0.25">
      <c r="A871" s="44" t="s">
        <v>148</v>
      </c>
      <c r="B871" s="45" t="s">
        <v>3</v>
      </c>
      <c r="C871" s="45" t="s">
        <v>388</v>
      </c>
      <c r="D871" s="2" t="s">
        <v>149</v>
      </c>
      <c r="E871" s="3" t="s">
        <v>389</v>
      </c>
    </row>
    <row r="872" spans="1:5" ht="20.100000000000001" customHeight="1" thickBot="1" x14ac:dyDescent="0.25">
      <c r="A872" s="50"/>
      <c r="B872" s="48"/>
      <c r="C872" s="48"/>
      <c r="D872" s="19"/>
      <c r="E872" s="5"/>
    </row>
    <row r="873" spans="1:5" ht="20.100000000000001" customHeight="1" thickBot="1" x14ac:dyDescent="0.25">
      <c r="A873" s="50"/>
      <c r="B873" s="48"/>
      <c r="C873" s="48"/>
      <c r="D873" s="19"/>
      <c r="E873" s="5"/>
    </row>
    <row r="874" spans="1:5" ht="20.100000000000001" customHeight="1" thickBot="1" x14ac:dyDescent="0.25">
      <c r="A874" s="50" t="s">
        <v>33</v>
      </c>
      <c r="B874" s="48"/>
      <c r="C874" s="48"/>
      <c r="D874" s="19"/>
      <c r="E874" s="5"/>
    </row>
    <row r="875" spans="1:5" ht="20.100000000000001" customHeight="1" x14ac:dyDescent="0.2">
      <c r="A875" s="84" t="s">
        <v>124</v>
      </c>
    </row>
    <row r="876" spans="1:5" ht="20.100000000000001" customHeight="1" x14ac:dyDescent="0.2">
      <c r="A876" s="84"/>
    </row>
    <row r="877" spans="1:5" ht="20.100000000000001" customHeight="1" x14ac:dyDescent="0.2">
      <c r="A877" s="84"/>
    </row>
    <row r="878" spans="1:5" ht="20.100000000000001" customHeight="1" x14ac:dyDescent="0.2">
      <c r="A878" s="84"/>
    </row>
    <row r="879" spans="1:5" ht="20.100000000000001" customHeight="1" x14ac:dyDescent="0.2">
      <c r="A879" s="84" t="s">
        <v>390</v>
      </c>
    </row>
    <row r="880" spans="1:5" ht="20.100000000000001" customHeight="1" thickBot="1" x14ac:dyDescent="0.25">
      <c r="A880" s="84" t="s">
        <v>1</v>
      </c>
    </row>
    <row r="881" spans="1:5" ht="20.100000000000001" customHeight="1" thickBot="1" x14ac:dyDescent="0.25">
      <c r="A881" s="44" t="s">
        <v>2</v>
      </c>
      <c r="B881" s="45" t="s">
        <v>3</v>
      </c>
      <c r="C881" s="46" t="s">
        <v>4</v>
      </c>
    </row>
    <row r="882" spans="1:5" ht="20.100000000000001" customHeight="1" thickBot="1" x14ac:dyDescent="0.25">
      <c r="A882" s="50" t="s">
        <v>29</v>
      </c>
      <c r="B882" s="48"/>
      <c r="C882" s="49"/>
    </row>
    <row r="883" spans="1:5" ht="20.100000000000001" customHeight="1" thickBot="1" x14ac:dyDescent="0.25">
      <c r="A883" s="50" t="s">
        <v>28</v>
      </c>
      <c r="B883" s="48"/>
      <c r="C883" s="49"/>
    </row>
    <row r="884" spans="1:5" ht="20.100000000000001" customHeight="1" thickBot="1" x14ac:dyDescent="0.25">
      <c r="A884" s="50" t="s">
        <v>14</v>
      </c>
      <c r="B884" s="48"/>
      <c r="C884" s="49"/>
    </row>
    <row r="885" spans="1:5" ht="20.100000000000001" customHeight="1" thickBot="1" x14ac:dyDescent="0.25">
      <c r="A885" s="50" t="s">
        <v>8</v>
      </c>
      <c r="B885" s="48"/>
      <c r="C885" s="49"/>
    </row>
    <row r="886" spans="1:5" ht="20.100000000000001" customHeight="1" x14ac:dyDescent="0.2">
      <c r="A886" s="84" t="s">
        <v>10</v>
      </c>
    </row>
    <row r="887" spans="1:5" ht="20.100000000000001" customHeight="1" x14ac:dyDescent="0.2">
      <c r="A887" s="84" t="s">
        <v>391</v>
      </c>
    </row>
    <row r="888" spans="1:5" ht="20.100000000000001" customHeight="1" x14ac:dyDescent="0.2">
      <c r="A888" s="84"/>
    </row>
    <row r="889" spans="1:5" ht="20.100000000000001" customHeight="1" x14ac:dyDescent="0.2">
      <c r="A889" s="84"/>
    </row>
    <row r="890" spans="1:5" ht="20.100000000000001" customHeight="1" x14ac:dyDescent="0.2">
      <c r="A890" s="84" t="s">
        <v>392</v>
      </c>
    </row>
    <row r="891" spans="1:5" ht="20.100000000000001" customHeight="1" thickBot="1" x14ac:dyDescent="0.25">
      <c r="A891" s="84" t="s">
        <v>1</v>
      </c>
    </row>
    <row r="892" spans="1:5" ht="20.100000000000001" customHeight="1" thickBot="1" x14ac:dyDescent="0.25">
      <c r="A892" s="44" t="s">
        <v>2</v>
      </c>
      <c r="B892" s="45" t="s">
        <v>3</v>
      </c>
      <c r="C892" s="46" t="s">
        <v>4</v>
      </c>
    </row>
    <row r="893" spans="1:5" ht="20.100000000000001" customHeight="1" thickBot="1" x14ac:dyDescent="0.25">
      <c r="A893" s="50"/>
      <c r="B893" s="48"/>
      <c r="C893" s="49"/>
    </row>
    <row r="894" spans="1:5" ht="20.100000000000001" customHeight="1" thickBot="1" x14ac:dyDescent="0.25">
      <c r="A894" s="50"/>
      <c r="B894" s="48"/>
      <c r="C894" s="49"/>
      <c r="E894" s="103"/>
    </row>
    <row r="895" spans="1:5" ht="20.100000000000001" customHeight="1" thickBot="1" x14ac:dyDescent="0.25">
      <c r="A895" s="50" t="s">
        <v>8</v>
      </c>
      <c r="B895" s="48"/>
      <c r="C895" s="49"/>
    </row>
    <row r="896" spans="1:5" ht="20.100000000000001" customHeight="1" thickBot="1" x14ac:dyDescent="0.25">
      <c r="A896" s="84" t="s">
        <v>393</v>
      </c>
    </row>
    <row r="897" spans="1:3" ht="20.100000000000001" customHeight="1" thickBot="1" x14ac:dyDescent="0.25">
      <c r="A897" s="44" t="s">
        <v>206</v>
      </c>
      <c r="B897" s="45" t="s">
        <v>3</v>
      </c>
      <c r="C897" s="46" t="s">
        <v>394</v>
      </c>
    </row>
    <row r="898" spans="1:3" ht="20.100000000000001" customHeight="1" thickBot="1" x14ac:dyDescent="0.25">
      <c r="A898" s="50"/>
      <c r="B898" s="48"/>
      <c r="C898" s="74"/>
    </row>
    <row r="899" spans="1:3" ht="20.100000000000001" customHeight="1" thickBot="1" x14ac:dyDescent="0.25">
      <c r="A899" s="50" t="s">
        <v>229</v>
      </c>
      <c r="B899" s="48"/>
      <c r="C899" s="74"/>
    </row>
    <row r="900" spans="1:3" ht="20.100000000000001" customHeight="1" x14ac:dyDescent="0.2">
      <c r="A900" s="84" t="s">
        <v>124</v>
      </c>
    </row>
    <row r="901" spans="1:3" ht="20.100000000000001" customHeight="1" x14ac:dyDescent="0.2">
      <c r="A901" s="84"/>
    </row>
    <row r="902" spans="1:3" ht="20.100000000000001" customHeight="1" x14ac:dyDescent="0.2">
      <c r="A902" s="84"/>
    </row>
    <row r="903" spans="1:3" ht="20.100000000000001" customHeight="1" x14ac:dyDescent="0.2">
      <c r="A903" s="84" t="s">
        <v>395</v>
      </c>
    </row>
    <row r="904" spans="1:3" ht="20.100000000000001" customHeight="1" thickBot="1" x14ac:dyDescent="0.25">
      <c r="A904" s="84" t="s">
        <v>1</v>
      </c>
    </row>
    <row r="905" spans="1:3" ht="20.100000000000001" customHeight="1" thickBot="1" x14ac:dyDescent="0.25">
      <c r="A905" s="44" t="s">
        <v>2</v>
      </c>
      <c r="B905" s="45" t="s">
        <v>3</v>
      </c>
      <c r="C905" s="46" t="s">
        <v>4</v>
      </c>
    </row>
    <row r="906" spans="1:3" ht="20.100000000000001" customHeight="1" thickBot="1" x14ac:dyDescent="0.25">
      <c r="A906" s="50"/>
      <c r="B906" s="48"/>
      <c r="C906" s="49"/>
    </row>
    <row r="907" spans="1:3" ht="20.100000000000001" customHeight="1" thickBot="1" x14ac:dyDescent="0.25">
      <c r="A907" s="50"/>
      <c r="B907" s="48"/>
      <c r="C907" s="49"/>
    </row>
    <row r="908" spans="1:3" ht="20.100000000000001" customHeight="1" thickBot="1" x14ac:dyDescent="0.25">
      <c r="A908" s="50" t="s">
        <v>8</v>
      </c>
      <c r="B908" s="48"/>
      <c r="C908" s="49"/>
    </row>
    <row r="909" spans="1:3" ht="20.100000000000001" customHeight="1" thickBot="1" x14ac:dyDescent="0.25">
      <c r="A909" s="84" t="s">
        <v>396</v>
      </c>
    </row>
    <row r="910" spans="1:3" ht="20.100000000000001" customHeight="1" thickBot="1" x14ac:dyDescent="0.25">
      <c r="A910" s="44" t="s">
        <v>206</v>
      </c>
      <c r="B910" s="45" t="s">
        <v>3</v>
      </c>
      <c r="C910" s="46" t="s">
        <v>394</v>
      </c>
    </row>
    <row r="911" spans="1:3" ht="20.100000000000001" customHeight="1" thickBot="1" x14ac:dyDescent="0.25">
      <c r="A911" s="50"/>
      <c r="B911" s="48"/>
      <c r="C911" s="74"/>
    </row>
    <row r="912" spans="1:3" ht="20.100000000000001" customHeight="1" thickBot="1" x14ac:dyDescent="0.25">
      <c r="A912" s="50" t="s">
        <v>229</v>
      </c>
      <c r="B912" s="48"/>
      <c r="C912" s="74"/>
    </row>
    <row r="913" spans="1:11" s="88" customFormat="1" ht="20.100000000000001" customHeight="1" thickBot="1" x14ac:dyDescent="0.25">
      <c r="A913" s="84" t="s">
        <v>397</v>
      </c>
      <c r="D913" s="89"/>
      <c r="E913" s="89"/>
      <c r="F913" s="89"/>
      <c r="G913" s="89"/>
      <c r="H913" s="89"/>
      <c r="I913" s="89"/>
      <c r="J913" s="89"/>
      <c r="K913" s="89"/>
    </row>
    <row r="914" spans="1:11" s="88" customFormat="1" ht="20.100000000000001" customHeight="1" thickBot="1" x14ac:dyDescent="0.25">
      <c r="A914" s="91" t="s">
        <v>689</v>
      </c>
      <c r="D914" s="89"/>
      <c r="E914" s="89"/>
      <c r="F914" s="89"/>
      <c r="G914" s="89"/>
      <c r="H914" s="89"/>
      <c r="I914" s="89"/>
      <c r="J914" s="89"/>
      <c r="K914" s="89"/>
    </row>
    <row r="915" spans="1:11" s="88" customFormat="1" ht="20.100000000000001" customHeight="1" thickBot="1" x14ac:dyDescent="0.25">
      <c r="A915" s="84"/>
      <c r="D915" s="89"/>
      <c r="E915" s="89"/>
      <c r="F915" s="89"/>
      <c r="G915" s="89"/>
      <c r="H915" s="89"/>
      <c r="I915" s="89"/>
      <c r="J915" s="89"/>
      <c r="K915" s="89"/>
    </row>
    <row r="916" spans="1:11" s="88" customFormat="1" ht="20.100000000000001" customHeight="1" thickBot="1" x14ac:dyDescent="0.25">
      <c r="A916" s="44" t="s">
        <v>2</v>
      </c>
      <c r="B916" s="46" t="s">
        <v>199</v>
      </c>
      <c r="D916" s="89"/>
      <c r="E916" s="89"/>
      <c r="F916" s="89"/>
      <c r="G916" s="89"/>
      <c r="H916" s="89"/>
      <c r="I916" s="89"/>
      <c r="J916" s="89"/>
      <c r="K916" s="89"/>
    </row>
    <row r="917" spans="1:11" s="88" customFormat="1" ht="20.100000000000001" customHeight="1" thickBot="1" x14ac:dyDescent="0.25">
      <c r="A917" s="50" t="s">
        <v>200</v>
      </c>
      <c r="B917" s="49"/>
      <c r="D917" s="89"/>
      <c r="E917" s="89"/>
      <c r="F917" s="89"/>
      <c r="G917" s="89"/>
      <c r="H917" s="89"/>
      <c r="I917" s="89"/>
      <c r="J917" s="89"/>
      <c r="K917" s="89"/>
    </row>
    <row r="918" spans="1:11" s="88" customFormat="1" ht="20.100000000000001" customHeight="1" thickBot="1" x14ac:dyDescent="0.25">
      <c r="A918" s="50" t="s">
        <v>201</v>
      </c>
      <c r="B918" s="49"/>
      <c r="D918" s="89"/>
      <c r="E918" s="89"/>
      <c r="F918" s="89"/>
      <c r="G918" s="89"/>
      <c r="H918" s="89"/>
      <c r="I918" s="89"/>
      <c r="J918" s="89"/>
      <c r="K918" s="89"/>
    </row>
    <row r="919" spans="1:11" s="88" customFormat="1" ht="20.100000000000001" customHeight="1" thickBot="1" x14ac:dyDescent="0.25">
      <c r="A919" s="50" t="s">
        <v>202</v>
      </c>
      <c r="B919" s="49"/>
      <c r="D919" s="89"/>
      <c r="E919" s="89"/>
      <c r="F919" s="89"/>
      <c r="G919" s="89"/>
      <c r="H919" s="89"/>
      <c r="I919" s="89"/>
      <c r="J919" s="89"/>
      <c r="K919" s="89"/>
    </row>
    <row r="920" spans="1:11" s="88" customFormat="1" ht="20.100000000000001" customHeight="1" thickBot="1" x14ac:dyDescent="0.25">
      <c r="A920" s="50" t="s">
        <v>203</v>
      </c>
      <c r="B920" s="49"/>
      <c r="D920" s="89"/>
      <c r="E920" s="89"/>
      <c r="F920" s="89"/>
      <c r="G920" s="89"/>
      <c r="H920" s="89"/>
      <c r="I920" s="89"/>
      <c r="J920" s="89"/>
      <c r="K920" s="89"/>
    </row>
    <row r="921" spans="1:11" s="88" customFormat="1" ht="20.100000000000001" customHeight="1" thickBot="1" x14ac:dyDescent="0.25">
      <c r="A921" s="50" t="s">
        <v>398</v>
      </c>
      <c r="B921" s="49"/>
      <c r="D921" s="89"/>
      <c r="E921" s="89"/>
      <c r="F921" s="89"/>
      <c r="G921" s="89"/>
      <c r="H921" s="89"/>
      <c r="I921" s="89"/>
      <c r="J921" s="89"/>
      <c r="K921" s="89"/>
    </row>
    <row r="922" spans="1:11" s="88" customFormat="1" ht="20.100000000000001" customHeight="1" x14ac:dyDescent="0.2">
      <c r="A922" s="84" t="s">
        <v>112</v>
      </c>
      <c r="D922" s="89"/>
      <c r="E922" s="89"/>
      <c r="F922" s="89"/>
      <c r="G922" s="89"/>
      <c r="H922" s="89"/>
      <c r="I922" s="89"/>
      <c r="J922" s="89"/>
      <c r="K922" s="89"/>
    </row>
    <row r="923" spans="1:11" s="88" customFormat="1" ht="20.100000000000001" customHeight="1" x14ac:dyDescent="0.2">
      <c r="A923" s="84"/>
      <c r="D923" s="89"/>
      <c r="E923" s="89"/>
      <c r="F923" s="89"/>
      <c r="G923" s="89"/>
      <c r="H923" s="89"/>
      <c r="I923" s="89"/>
      <c r="J923" s="89"/>
      <c r="K923" s="89"/>
    </row>
    <row r="924" spans="1:11" s="88" customFormat="1" ht="20.100000000000001" customHeight="1" x14ac:dyDescent="0.2">
      <c r="A924" s="84"/>
      <c r="D924" s="89"/>
      <c r="E924" s="89"/>
      <c r="F924" s="89"/>
      <c r="G924" s="89"/>
      <c r="H924" s="89"/>
      <c r="I924" s="89"/>
      <c r="J924" s="89"/>
      <c r="K924" s="89"/>
    </row>
    <row r="925" spans="1:11" s="88" customFormat="1" ht="20.100000000000001" customHeight="1" x14ac:dyDescent="0.2">
      <c r="A925" s="84" t="s">
        <v>399</v>
      </c>
      <c r="D925" s="89"/>
      <c r="E925" s="89"/>
      <c r="F925" s="89"/>
      <c r="G925" s="89"/>
      <c r="H925" s="89"/>
      <c r="I925" s="89"/>
      <c r="J925" s="89"/>
      <c r="K925" s="89"/>
    </row>
    <row r="926" spans="1:11" s="88" customFormat="1" ht="20.100000000000001" customHeight="1" thickBot="1" x14ac:dyDescent="0.25">
      <c r="A926" s="84" t="s">
        <v>1</v>
      </c>
      <c r="D926" s="89"/>
      <c r="E926" s="89"/>
      <c r="F926" s="89"/>
      <c r="G926" s="89"/>
      <c r="H926" s="89"/>
      <c r="I926" s="89"/>
      <c r="J926" s="89"/>
      <c r="K926" s="89"/>
    </row>
    <row r="927" spans="1:11" s="88" customFormat="1" ht="20.100000000000001" customHeight="1" thickBot="1" x14ac:dyDescent="0.25">
      <c r="A927" s="91" t="s">
        <v>690</v>
      </c>
      <c r="D927" s="89"/>
      <c r="E927" s="89"/>
      <c r="F927" s="89"/>
      <c r="G927" s="89"/>
      <c r="H927" s="89"/>
      <c r="I927" s="89"/>
      <c r="J927" s="89"/>
      <c r="K927" s="89"/>
    </row>
    <row r="928" spans="1:11" s="88" customFormat="1" ht="20.100000000000001" customHeight="1" thickBot="1" x14ac:dyDescent="0.25">
      <c r="A928" s="84"/>
      <c r="D928" s="89"/>
      <c r="E928" s="89"/>
      <c r="F928" s="89"/>
      <c r="G928" s="89"/>
      <c r="H928" s="89"/>
      <c r="I928" s="89"/>
      <c r="J928" s="89"/>
      <c r="K928" s="89"/>
    </row>
    <row r="929" spans="1:5" ht="20.100000000000001" customHeight="1" thickBot="1" x14ac:dyDescent="0.25">
      <c r="A929" s="44" t="s">
        <v>2</v>
      </c>
      <c r="B929" s="45" t="s">
        <v>4</v>
      </c>
      <c r="C929" s="45" t="s">
        <v>41</v>
      </c>
      <c r="D929" s="2" t="s">
        <v>42</v>
      </c>
      <c r="E929" s="3" t="s">
        <v>3</v>
      </c>
    </row>
    <row r="930" spans="1:5" ht="20.100000000000001" customHeight="1" thickBot="1" x14ac:dyDescent="0.25">
      <c r="A930" s="50" t="s">
        <v>400</v>
      </c>
      <c r="B930" s="48"/>
      <c r="C930" s="48"/>
      <c r="D930" s="4"/>
      <c r="E930" s="5"/>
    </row>
    <row r="931" spans="1:5" ht="20.100000000000001" customHeight="1" thickBot="1" x14ac:dyDescent="0.25">
      <c r="A931" s="50" t="s">
        <v>401</v>
      </c>
      <c r="B931" s="48"/>
      <c r="C931" s="48"/>
      <c r="D931" s="4"/>
      <c r="E931" s="5"/>
    </row>
    <row r="932" spans="1:5" ht="20.100000000000001" customHeight="1" thickBot="1" x14ac:dyDescent="0.25">
      <c r="A932" s="50" t="s">
        <v>402</v>
      </c>
      <c r="B932" s="48"/>
      <c r="C932" s="48"/>
      <c r="D932" s="4"/>
      <c r="E932" s="5"/>
    </row>
    <row r="933" spans="1:5" ht="20.100000000000001" customHeight="1" thickBot="1" x14ac:dyDescent="0.25">
      <c r="A933" s="50" t="s">
        <v>403</v>
      </c>
      <c r="B933" s="48"/>
      <c r="C933" s="48"/>
      <c r="D933" s="4"/>
      <c r="E933" s="5"/>
    </row>
    <row r="934" spans="1:5" ht="20.100000000000001" customHeight="1" thickBot="1" x14ac:dyDescent="0.25">
      <c r="A934" s="50" t="s">
        <v>14</v>
      </c>
      <c r="B934" s="48"/>
      <c r="C934" s="48"/>
      <c r="D934" s="4"/>
      <c r="E934" s="5"/>
    </row>
    <row r="935" spans="1:5" ht="20.100000000000001" customHeight="1" thickBot="1" x14ac:dyDescent="0.25">
      <c r="A935" s="50" t="s">
        <v>8</v>
      </c>
      <c r="B935" s="48"/>
      <c r="C935" s="48"/>
      <c r="D935" s="4"/>
      <c r="E935" s="5"/>
    </row>
    <row r="936" spans="1:5" ht="20.100000000000001" customHeight="1" thickBot="1" x14ac:dyDescent="0.25">
      <c r="A936" s="84" t="s">
        <v>404</v>
      </c>
    </row>
    <row r="937" spans="1:5" ht="20.100000000000001" customHeight="1" thickBot="1" x14ac:dyDescent="0.25">
      <c r="A937" s="44" t="s">
        <v>2</v>
      </c>
      <c r="B937" s="45" t="s">
        <v>4</v>
      </c>
      <c r="C937" s="45" t="s">
        <v>41</v>
      </c>
      <c r="D937" s="2" t="s">
        <v>42</v>
      </c>
      <c r="E937" s="3" t="s">
        <v>3</v>
      </c>
    </row>
    <row r="938" spans="1:5" ht="20.100000000000001" customHeight="1" thickBot="1" x14ac:dyDescent="0.25">
      <c r="A938" s="50" t="s">
        <v>405</v>
      </c>
      <c r="B938" s="48"/>
      <c r="C938" s="48"/>
      <c r="D938" s="4"/>
      <c r="E938" s="5"/>
    </row>
    <row r="939" spans="1:5" ht="20.100000000000001" customHeight="1" thickBot="1" x14ac:dyDescent="0.25">
      <c r="A939" s="50" t="s">
        <v>406</v>
      </c>
      <c r="B939" s="48"/>
      <c r="C939" s="48"/>
      <c r="D939" s="4"/>
      <c r="E939" s="5"/>
    </row>
    <row r="940" spans="1:5" ht="20.100000000000001" customHeight="1" thickBot="1" x14ac:dyDescent="0.25">
      <c r="A940" s="50" t="s">
        <v>407</v>
      </c>
      <c r="B940" s="48"/>
      <c r="C940" s="48"/>
      <c r="D940" s="4"/>
      <c r="E940" s="5"/>
    </row>
    <row r="941" spans="1:5" ht="20.100000000000001" customHeight="1" thickBot="1" x14ac:dyDescent="0.25">
      <c r="A941" s="50" t="s">
        <v>691</v>
      </c>
      <c r="B941" s="48"/>
      <c r="C941" s="48"/>
      <c r="D941" s="4"/>
      <c r="E941" s="5"/>
    </row>
    <row r="942" spans="1:5" ht="20.100000000000001" customHeight="1" thickBot="1" x14ac:dyDescent="0.25">
      <c r="A942" s="50" t="s">
        <v>692</v>
      </c>
      <c r="B942" s="48"/>
      <c r="C942" s="48"/>
      <c r="D942" s="4"/>
      <c r="E942" s="5"/>
    </row>
    <row r="943" spans="1:5" ht="20.100000000000001" customHeight="1" thickBot="1" x14ac:dyDescent="0.25">
      <c r="A943" s="50" t="s">
        <v>693</v>
      </c>
      <c r="B943" s="48"/>
      <c r="C943" s="48"/>
      <c r="D943" s="4"/>
      <c r="E943" s="5"/>
    </row>
    <row r="944" spans="1:5" ht="20.100000000000001" customHeight="1" thickBot="1" x14ac:dyDescent="0.25">
      <c r="A944" s="50" t="s">
        <v>694</v>
      </c>
      <c r="B944" s="48"/>
      <c r="C944" s="48"/>
      <c r="D944" s="4"/>
      <c r="E944" s="5"/>
    </row>
    <row r="945" spans="1:5" ht="20.100000000000001" customHeight="1" thickBot="1" x14ac:dyDescent="0.25">
      <c r="A945" s="50" t="s">
        <v>408</v>
      </c>
      <c r="B945" s="48"/>
      <c r="C945" s="48"/>
      <c r="D945" s="4"/>
      <c r="E945" s="5"/>
    </row>
    <row r="946" spans="1:5" ht="20.100000000000001" customHeight="1" thickBot="1" x14ac:dyDescent="0.25">
      <c r="A946" s="50" t="s">
        <v>409</v>
      </c>
      <c r="B946" s="48"/>
      <c r="C946" s="48"/>
      <c r="D946" s="4"/>
      <c r="E946" s="5"/>
    </row>
    <row r="947" spans="1:5" ht="20.100000000000001" customHeight="1" thickBot="1" x14ac:dyDescent="0.25">
      <c r="A947" s="50" t="s">
        <v>410</v>
      </c>
      <c r="B947" s="48"/>
      <c r="C947" s="48"/>
      <c r="D947" s="4"/>
      <c r="E947" s="5"/>
    </row>
    <row r="948" spans="1:5" ht="20.100000000000001" customHeight="1" thickBot="1" x14ac:dyDescent="0.25">
      <c r="A948" s="50" t="s">
        <v>411</v>
      </c>
      <c r="B948" s="48"/>
      <c r="C948" s="48"/>
      <c r="D948" s="4"/>
      <c r="E948" s="5"/>
    </row>
    <row r="949" spans="1:5" ht="20.100000000000001" customHeight="1" thickBot="1" x14ac:dyDescent="0.25">
      <c r="A949" s="50" t="s">
        <v>14</v>
      </c>
      <c r="B949" s="48"/>
      <c r="C949" s="48"/>
      <c r="D949" s="4"/>
      <c r="E949" s="5"/>
    </row>
    <row r="950" spans="1:5" ht="20.100000000000001" customHeight="1" thickBot="1" x14ac:dyDescent="0.25">
      <c r="A950" s="50" t="s">
        <v>33</v>
      </c>
      <c r="B950" s="48"/>
      <c r="C950" s="48"/>
      <c r="D950" s="4"/>
      <c r="E950" s="5"/>
    </row>
    <row r="951" spans="1:5" ht="20.100000000000001" customHeight="1" thickBot="1" x14ac:dyDescent="0.25">
      <c r="A951" s="84" t="s">
        <v>412</v>
      </c>
    </row>
    <row r="952" spans="1:5" ht="20.100000000000001" customHeight="1" thickBot="1" x14ac:dyDescent="0.25">
      <c r="A952" s="44" t="s">
        <v>2</v>
      </c>
      <c r="B952" s="45" t="s">
        <v>4</v>
      </c>
      <c r="C952" s="45" t="s">
        <v>41</v>
      </c>
      <c r="D952" s="2" t="s">
        <v>42</v>
      </c>
      <c r="E952" s="3" t="s">
        <v>3</v>
      </c>
    </row>
    <row r="953" spans="1:5" ht="20.100000000000001" customHeight="1" thickBot="1" x14ac:dyDescent="0.25">
      <c r="A953" s="50" t="s">
        <v>413</v>
      </c>
      <c r="B953" s="48"/>
      <c r="C953" s="48"/>
      <c r="D953" s="4"/>
      <c r="E953" s="5"/>
    </row>
    <row r="954" spans="1:5" ht="20.100000000000001" customHeight="1" thickBot="1" x14ac:dyDescent="0.25">
      <c r="A954" s="50" t="s">
        <v>414</v>
      </c>
      <c r="B954" s="48"/>
      <c r="C954" s="48"/>
      <c r="D954" s="4"/>
      <c r="E954" s="5"/>
    </row>
    <row r="955" spans="1:5" ht="20.100000000000001" customHeight="1" thickBot="1" x14ac:dyDescent="0.25">
      <c r="A955" s="50" t="s">
        <v>415</v>
      </c>
      <c r="B955" s="48"/>
      <c r="C955" s="48"/>
      <c r="D955" s="4"/>
      <c r="E955" s="5"/>
    </row>
    <row r="956" spans="1:5" ht="20.100000000000001" customHeight="1" thickBot="1" x14ac:dyDescent="0.25">
      <c r="A956" s="50" t="s">
        <v>14</v>
      </c>
      <c r="B956" s="48"/>
      <c r="C956" s="48"/>
      <c r="D956" s="4"/>
      <c r="E956" s="5"/>
    </row>
    <row r="957" spans="1:5" ht="20.100000000000001" customHeight="1" thickBot="1" x14ac:dyDescent="0.25">
      <c r="A957" s="50" t="s">
        <v>33</v>
      </c>
      <c r="B957" s="48"/>
      <c r="C957" s="48"/>
      <c r="D957" s="4"/>
      <c r="E957" s="5"/>
    </row>
    <row r="958" spans="1:5" ht="20.100000000000001" customHeight="1" x14ac:dyDescent="0.2">
      <c r="A958" s="84" t="s">
        <v>112</v>
      </c>
    </row>
    <row r="959" spans="1:5" ht="20.100000000000001" customHeight="1" x14ac:dyDescent="0.2">
      <c r="A959" s="84"/>
    </row>
    <row r="960" spans="1:5" ht="20.100000000000001" customHeight="1" x14ac:dyDescent="0.2">
      <c r="A960" s="84"/>
    </row>
    <row r="961" spans="1:3" ht="20.100000000000001" customHeight="1" x14ac:dyDescent="0.2">
      <c r="A961" s="84" t="s">
        <v>416</v>
      </c>
    </row>
    <row r="962" spans="1:3" ht="20.100000000000001" customHeight="1" thickBot="1" x14ac:dyDescent="0.25">
      <c r="A962" s="84" t="s">
        <v>1</v>
      </c>
    </row>
    <row r="963" spans="1:3" ht="20.100000000000001" customHeight="1" thickBot="1" x14ac:dyDescent="0.25">
      <c r="A963" s="44" t="s">
        <v>2</v>
      </c>
      <c r="B963" s="45" t="s">
        <v>3</v>
      </c>
      <c r="C963" s="46" t="s">
        <v>4</v>
      </c>
    </row>
    <row r="964" spans="1:3" ht="20.100000000000001" customHeight="1" thickBot="1" x14ac:dyDescent="0.25">
      <c r="A964" s="50" t="s">
        <v>417</v>
      </c>
      <c r="B964" s="48"/>
      <c r="C964" s="49"/>
    </row>
    <row r="965" spans="1:3" ht="20.100000000000001" customHeight="1" thickBot="1" x14ac:dyDescent="0.25">
      <c r="A965" s="50" t="s">
        <v>418</v>
      </c>
      <c r="B965" s="48"/>
      <c r="C965" s="49"/>
    </row>
    <row r="966" spans="1:3" ht="20.100000000000001" customHeight="1" thickBot="1" x14ac:dyDescent="0.25">
      <c r="A966" s="50" t="s">
        <v>419</v>
      </c>
      <c r="B966" s="48"/>
      <c r="C966" s="49"/>
    </row>
    <row r="967" spans="1:3" ht="20.100000000000001" customHeight="1" thickBot="1" x14ac:dyDescent="0.25">
      <c r="A967" s="50" t="s">
        <v>420</v>
      </c>
      <c r="B967" s="48"/>
      <c r="C967" s="49"/>
    </row>
    <row r="968" spans="1:3" ht="20.100000000000001" customHeight="1" thickBot="1" x14ac:dyDescent="0.25">
      <c r="A968" s="50" t="s">
        <v>421</v>
      </c>
      <c r="B968" s="48"/>
      <c r="C968" s="49"/>
    </row>
    <row r="969" spans="1:3" ht="20.100000000000001" customHeight="1" thickBot="1" x14ac:dyDescent="0.25">
      <c r="A969" s="50" t="s">
        <v>422</v>
      </c>
      <c r="B969" s="48"/>
      <c r="C969" s="49"/>
    </row>
    <row r="970" spans="1:3" ht="20.100000000000001" customHeight="1" thickBot="1" x14ac:dyDescent="0.25">
      <c r="A970" s="50" t="s">
        <v>423</v>
      </c>
      <c r="B970" s="48"/>
      <c r="C970" s="49"/>
    </row>
    <row r="971" spans="1:3" ht="20.100000000000001" customHeight="1" thickBot="1" x14ac:dyDescent="0.25">
      <c r="A971" s="50" t="s">
        <v>424</v>
      </c>
      <c r="B971" s="48"/>
      <c r="C971" s="49"/>
    </row>
    <row r="972" spans="1:3" ht="20.100000000000001" customHeight="1" thickBot="1" x14ac:dyDescent="0.25">
      <c r="A972" s="50" t="s">
        <v>425</v>
      </c>
      <c r="B972" s="48"/>
      <c r="C972" s="49"/>
    </row>
    <row r="973" spans="1:3" ht="20.100000000000001" customHeight="1" thickBot="1" x14ac:dyDescent="0.25">
      <c r="A973" s="50" t="s">
        <v>426</v>
      </c>
      <c r="B973" s="48"/>
      <c r="C973" s="49"/>
    </row>
    <row r="974" spans="1:3" ht="20.100000000000001" customHeight="1" thickBot="1" x14ac:dyDescent="0.25">
      <c r="A974" s="50" t="s">
        <v>427</v>
      </c>
      <c r="B974" s="48"/>
      <c r="C974" s="49"/>
    </row>
    <row r="975" spans="1:3" ht="20.100000000000001" customHeight="1" thickBot="1" x14ac:dyDescent="0.25">
      <c r="A975" s="50" t="s">
        <v>428</v>
      </c>
      <c r="B975" s="48"/>
      <c r="C975" s="49"/>
    </row>
    <row r="976" spans="1:3" ht="20.100000000000001" customHeight="1" thickBot="1" x14ac:dyDescent="0.25">
      <c r="A976" s="50" t="s">
        <v>429</v>
      </c>
      <c r="B976" s="48"/>
      <c r="C976" s="49"/>
    </row>
    <row r="977" spans="1:3" ht="20.100000000000001" customHeight="1" thickBot="1" x14ac:dyDescent="0.25">
      <c r="A977" s="50" t="s">
        <v>14</v>
      </c>
      <c r="B977" s="48"/>
      <c r="C977" s="49"/>
    </row>
    <row r="978" spans="1:3" ht="20.100000000000001" customHeight="1" thickBot="1" x14ac:dyDescent="0.25">
      <c r="A978" s="50" t="s">
        <v>8</v>
      </c>
      <c r="B978" s="48"/>
      <c r="C978" s="49"/>
    </row>
    <row r="979" spans="1:3" ht="20.100000000000001" customHeight="1" x14ac:dyDescent="0.2">
      <c r="A979" s="84" t="s">
        <v>10</v>
      </c>
    </row>
    <row r="980" spans="1:3" ht="20.100000000000001" customHeight="1" x14ac:dyDescent="0.2">
      <c r="A980" s="84"/>
    </row>
    <row r="981" spans="1:3" ht="20.100000000000001" customHeight="1" x14ac:dyDescent="0.2">
      <c r="A981" s="97"/>
    </row>
    <row r="982" spans="1:3" ht="20.100000000000001" customHeight="1" x14ac:dyDescent="0.2">
      <c r="A982" s="84" t="s">
        <v>430</v>
      </c>
    </row>
    <row r="983" spans="1:3" ht="20.100000000000001" customHeight="1" thickBot="1" x14ac:dyDescent="0.25">
      <c r="A983" s="84" t="s">
        <v>1</v>
      </c>
    </row>
    <row r="984" spans="1:3" ht="20.100000000000001" customHeight="1" thickBot="1" x14ac:dyDescent="0.25">
      <c r="A984" s="91" t="s">
        <v>431</v>
      </c>
    </row>
    <row r="985" spans="1:3" ht="20.100000000000001" customHeight="1" thickBot="1" x14ac:dyDescent="0.25">
      <c r="A985" s="84"/>
    </row>
    <row r="986" spans="1:3" ht="20.100000000000001" customHeight="1" thickBot="1" x14ac:dyDescent="0.25">
      <c r="A986" s="44" t="s">
        <v>2</v>
      </c>
      <c r="B986" s="45" t="s">
        <v>3</v>
      </c>
      <c r="C986" s="46" t="s">
        <v>4</v>
      </c>
    </row>
    <row r="987" spans="1:3" ht="20.100000000000001" customHeight="1" thickBot="1" x14ac:dyDescent="0.25">
      <c r="A987" s="50" t="s">
        <v>432</v>
      </c>
      <c r="B987" s="48"/>
      <c r="C987" s="49"/>
    </row>
    <row r="988" spans="1:3" ht="20.100000000000001" customHeight="1" thickBot="1" x14ac:dyDescent="0.25">
      <c r="A988" s="50" t="s">
        <v>433</v>
      </c>
      <c r="B988" s="48"/>
      <c r="C988" s="49"/>
    </row>
    <row r="989" spans="1:3" ht="20.100000000000001" customHeight="1" thickBot="1" x14ac:dyDescent="0.25">
      <c r="A989" s="50" t="s">
        <v>434</v>
      </c>
      <c r="B989" s="48"/>
      <c r="C989" s="49"/>
    </row>
    <row r="990" spans="1:3" ht="20.100000000000001" customHeight="1" thickBot="1" x14ac:dyDescent="0.25">
      <c r="A990" s="50" t="s">
        <v>8</v>
      </c>
      <c r="B990" s="48"/>
      <c r="C990" s="49"/>
    </row>
    <row r="991" spans="1:3" ht="20.100000000000001" customHeight="1" x14ac:dyDescent="0.2">
      <c r="A991" s="84" t="s">
        <v>435</v>
      </c>
    </row>
    <row r="992" spans="1:3" ht="20.100000000000001" customHeight="1" thickBot="1" x14ac:dyDescent="0.25">
      <c r="A992" s="84" t="s">
        <v>39</v>
      </c>
    </row>
    <row r="993" spans="1:3" ht="20.100000000000001" customHeight="1" thickBot="1" x14ac:dyDescent="0.25">
      <c r="A993" s="44" t="s">
        <v>2</v>
      </c>
      <c r="B993" s="45" t="s">
        <v>3</v>
      </c>
      <c r="C993" s="46" t="s">
        <v>4</v>
      </c>
    </row>
    <row r="994" spans="1:3" ht="20.100000000000001" customHeight="1" thickBot="1" x14ac:dyDescent="0.25">
      <c r="A994" s="50" t="s">
        <v>436</v>
      </c>
      <c r="B994" s="48"/>
      <c r="C994" s="49"/>
    </row>
    <row r="995" spans="1:3" ht="20.100000000000001" customHeight="1" thickBot="1" x14ac:dyDescent="0.25">
      <c r="A995" s="50" t="s">
        <v>437</v>
      </c>
      <c r="B995" s="48"/>
      <c r="C995" s="49"/>
    </row>
    <row r="996" spans="1:3" ht="20.100000000000001" customHeight="1" thickBot="1" x14ac:dyDescent="0.25">
      <c r="A996" s="50" t="s">
        <v>438</v>
      </c>
      <c r="B996" s="48"/>
      <c r="C996" s="49"/>
    </row>
    <row r="997" spans="1:3" ht="20.100000000000001" customHeight="1" thickBot="1" x14ac:dyDescent="0.25">
      <c r="A997" s="50" t="s">
        <v>708</v>
      </c>
      <c r="B997" s="48"/>
      <c r="C997" s="49"/>
    </row>
    <row r="998" spans="1:3" ht="20.100000000000001" customHeight="1" thickBot="1" x14ac:dyDescent="0.25">
      <c r="A998" s="50" t="s">
        <v>439</v>
      </c>
      <c r="B998" s="48"/>
      <c r="C998" s="49"/>
    </row>
    <row r="999" spans="1:3" ht="20.100000000000001" customHeight="1" thickBot="1" x14ac:dyDescent="0.25">
      <c r="A999" s="50" t="s">
        <v>440</v>
      </c>
      <c r="B999" s="48"/>
      <c r="C999" s="49"/>
    </row>
    <row r="1000" spans="1:3" ht="20.100000000000001" customHeight="1" thickBot="1" x14ac:dyDescent="0.25">
      <c r="A1000" s="50" t="s">
        <v>14</v>
      </c>
      <c r="B1000" s="48"/>
      <c r="C1000" s="49"/>
    </row>
    <row r="1001" spans="1:3" ht="20.100000000000001" customHeight="1" thickBot="1" x14ac:dyDescent="0.25">
      <c r="A1001" s="50" t="s">
        <v>33</v>
      </c>
      <c r="B1001" s="48"/>
      <c r="C1001" s="49"/>
    </row>
    <row r="1002" spans="1:3" ht="20.100000000000001" customHeight="1" thickBot="1" x14ac:dyDescent="0.25">
      <c r="A1002" s="84" t="s">
        <v>441</v>
      </c>
    </row>
    <row r="1003" spans="1:3" ht="20.100000000000001" customHeight="1" thickBot="1" x14ac:dyDescent="0.25">
      <c r="A1003" s="44" t="s">
        <v>442</v>
      </c>
      <c r="B1003" s="45" t="s">
        <v>443</v>
      </c>
      <c r="C1003" s="46" t="s">
        <v>150</v>
      </c>
    </row>
    <row r="1004" spans="1:3" ht="20.100000000000001" customHeight="1" thickBot="1" x14ac:dyDescent="0.25">
      <c r="A1004" s="50"/>
      <c r="B1004" s="48"/>
      <c r="C1004" s="74"/>
    </row>
    <row r="1005" spans="1:3" ht="20.100000000000001" customHeight="1" thickBot="1" x14ac:dyDescent="0.25">
      <c r="A1005" s="50" t="s">
        <v>229</v>
      </c>
      <c r="B1005" s="48"/>
      <c r="C1005" s="74"/>
    </row>
    <row r="1006" spans="1:3" ht="20.100000000000001" customHeight="1" x14ac:dyDescent="0.2">
      <c r="A1006" s="84" t="s">
        <v>50</v>
      </c>
    </row>
    <row r="1007" spans="1:3" ht="20.100000000000001" customHeight="1" x14ac:dyDescent="0.2">
      <c r="A1007" s="84"/>
    </row>
    <row r="1008" spans="1:3" ht="20.100000000000001" customHeight="1" x14ac:dyDescent="0.2">
      <c r="A1008" s="84" t="s">
        <v>444</v>
      </c>
    </row>
    <row r="1009" spans="1:3" ht="20.100000000000001" customHeight="1" thickBot="1" x14ac:dyDescent="0.25">
      <c r="A1009" s="84" t="s">
        <v>39</v>
      </c>
    </row>
    <row r="1010" spans="1:3" ht="20.100000000000001" customHeight="1" thickBot="1" x14ac:dyDescent="0.25">
      <c r="A1010" s="44" t="s">
        <v>2</v>
      </c>
      <c r="B1010" s="45" t="s">
        <v>3</v>
      </c>
      <c r="C1010" s="46" t="s">
        <v>4</v>
      </c>
    </row>
    <row r="1011" spans="1:3" ht="20.100000000000001" customHeight="1" thickBot="1" x14ac:dyDescent="0.25">
      <c r="A1011" s="50" t="s">
        <v>445</v>
      </c>
      <c r="B1011" s="48"/>
      <c r="C1011" s="49"/>
    </row>
    <row r="1012" spans="1:3" ht="20.100000000000001" customHeight="1" thickBot="1" x14ac:dyDescent="0.25">
      <c r="A1012" s="50" t="s">
        <v>709</v>
      </c>
      <c r="B1012" s="48"/>
      <c r="C1012" s="49"/>
    </row>
    <row r="1013" spans="1:3" ht="20.100000000000001" customHeight="1" thickBot="1" x14ac:dyDescent="0.25">
      <c r="A1013" s="50" t="s">
        <v>439</v>
      </c>
      <c r="B1013" s="48"/>
      <c r="C1013" s="49"/>
    </row>
    <row r="1014" spans="1:3" ht="20.100000000000001" customHeight="1" thickBot="1" x14ac:dyDescent="0.25">
      <c r="A1014" s="50" t="s">
        <v>440</v>
      </c>
      <c r="B1014" s="48"/>
      <c r="C1014" s="49"/>
    </row>
    <row r="1015" spans="1:3" ht="20.100000000000001" customHeight="1" thickBot="1" x14ac:dyDescent="0.25">
      <c r="A1015" s="50" t="s">
        <v>14</v>
      </c>
      <c r="B1015" s="48"/>
      <c r="C1015" s="49"/>
    </row>
    <row r="1016" spans="1:3" ht="20.100000000000001" customHeight="1" thickBot="1" x14ac:dyDescent="0.25">
      <c r="A1016" s="50" t="s">
        <v>33</v>
      </c>
      <c r="B1016" s="48"/>
      <c r="C1016" s="49"/>
    </row>
    <row r="1017" spans="1:3" ht="20.100000000000001" customHeight="1" thickBot="1" x14ac:dyDescent="0.25">
      <c r="A1017" s="84" t="s">
        <v>446</v>
      </c>
    </row>
    <row r="1018" spans="1:3" ht="20.100000000000001" customHeight="1" thickBot="1" x14ac:dyDescent="0.25">
      <c r="A1018" s="44" t="s">
        <v>206</v>
      </c>
      <c r="B1018" s="45" t="s">
        <v>447</v>
      </c>
      <c r="C1018" s="46" t="s">
        <v>448</v>
      </c>
    </row>
    <row r="1019" spans="1:3" ht="20.100000000000001" customHeight="1" thickBot="1" x14ac:dyDescent="0.25">
      <c r="A1019" s="50"/>
      <c r="B1019" s="48"/>
      <c r="C1019" s="74"/>
    </row>
    <row r="1020" spans="1:3" ht="20.100000000000001" customHeight="1" thickBot="1" x14ac:dyDescent="0.25">
      <c r="A1020" s="50" t="s">
        <v>229</v>
      </c>
      <c r="B1020" s="48"/>
      <c r="C1020" s="74"/>
    </row>
    <row r="1021" spans="1:3" ht="20.100000000000001" customHeight="1" x14ac:dyDescent="0.2">
      <c r="A1021" s="84" t="s">
        <v>50</v>
      </c>
    </row>
    <row r="1022" spans="1:3" ht="20.100000000000001" customHeight="1" x14ac:dyDescent="0.2">
      <c r="A1022" s="84"/>
    </row>
    <row r="1023" spans="1:3" ht="20.100000000000001" customHeight="1" x14ac:dyDescent="0.2">
      <c r="A1023" s="84" t="s">
        <v>449</v>
      </c>
    </row>
    <row r="1024" spans="1:3" ht="20.100000000000001" customHeight="1" thickBot="1" x14ac:dyDescent="0.25">
      <c r="A1024" s="84" t="s">
        <v>39</v>
      </c>
    </row>
    <row r="1025" spans="1:3" ht="20.100000000000001" customHeight="1" thickBot="1" x14ac:dyDescent="0.25">
      <c r="A1025" s="44" t="s">
        <v>2</v>
      </c>
      <c r="B1025" s="45" t="s">
        <v>3</v>
      </c>
      <c r="C1025" s="46" t="s">
        <v>4</v>
      </c>
    </row>
    <row r="1026" spans="1:3" ht="20.100000000000001" customHeight="1" thickBot="1" x14ac:dyDescent="0.25">
      <c r="A1026" s="50" t="s">
        <v>144</v>
      </c>
      <c r="B1026" s="48"/>
      <c r="C1026" s="49"/>
    </row>
    <row r="1027" spans="1:3" ht="20.100000000000001" customHeight="1" thickBot="1" x14ac:dyDescent="0.25">
      <c r="A1027" s="50" t="s">
        <v>145</v>
      </c>
      <c r="B1027" s="48"/>
      <c r="C1027" s="49"/>
    </row>
    <row r="1028" spans="1:3" ht="20.100000000000001" customHeight="1" thickBot="1" x14ac:dyDescent="0.25">
      <c r="A1028" s="50" t="s">
        <v>450</v>
      </c>
      <c r="B1028" s="48"/>
      <c r="C1028" s="49"/>
    </row>
    <row r="1029" spans="1:3" ht="20.100000000000001" customHeight="1" thickBot="1" x14ac:dyDescent="0.25">
      <c r="A1029" s="50" t="s">
        <v>451</v>
      </c>
      <c r="B1029" s="48"/>
      <c r="C1029" s="49"/>
    </row>
    <row r="1030" spans="1:3" ht="20.100000000000001" customHeight="1" thickBot="1" x14ac:dyDescent="0.25">
      <c r="A1030" s="50" t="s">
        <v>14</v>
      </c>
      <c r="B1030" s="48"/>
      <c r="C1030" s="49"/>
    </row>
    <row r="1031" spans="1:3" ht="20.100000000000001" customHeight="1" thickBot="1" x14ac:dyDescent="0.25">
      <c r="A1031" s="50" t="s">
        <v>707</v>
      </c>
      <c r="B1031" s="48"/>
      <c r="C1031" s="49"/>
    </row>
    <row r="1032" spans="1:3" ht="20.100000000000001" customHeight="1" thickBot="1" x14ac:dyDescent="0.25">
      <c r="A1032" s="84" t="s">
        <v>452</v>
      </c>
    </row>
    <row r="1033" spans="1:3" ht="20.100000000000001" customHeight="1" thickBot="1" x14ac:dyDescent="0.25">
      <c r="A1033" s="44" t="s">
        <v>206</v>
      </c>
      <c r="B1033" s="45" t="s">
        <v>3</v>
      </c>
      <c r="C1033" s="46" t="s">
        <v>394</v>
      </c>
    </row>
    <row r="1034" spans="1:3" ht="20.100000000000001" customHeight="1" thickBot="1" x14ac:dyDescent="0.25">
      <c r="A1034" s="50"/>
      <c r="B1034" s="48"/>
      <c r="C1034" s="74"/>
    </row>
    <row r="1035" spans="1:3" ht="20.100000000000001" customHeight="1" thickBot="1" x14ac:dyDescent="0.25">
      <c r="A1035" s="50" t="s">
        <v>229</v>
      </c>
      <c r="B1035" s="48"/>
      <c r="C1035" s="74"/>
    </row>
    <row r="1036" spans="1:3" ht="20.100000000000001" customHeight="1" x14ac:dyDescent="0.2">
      <c r="A1036" s="84" t="s">
        <v>50</v>
      </c>
    </row>
    <row r="1037" spans="1:3" ht="20.100000000000001" customHeight="1" x14ac:dyDescent="0.2">
      <c r="A1037" s="84"/>
    </row>
    <row r="1038" spans="1:3" ht="20.100000000000001" customHeight="1" x14ac:dyDescent="0.2">
      <c r="A1038" s="84"/>
    </row>
    <row r="1039" spans="1:3" ht="20.100000000000001" customHeight="1" x14ac:dyDescent="0.2">
      <c r="A1039" s="84"/>
    </row>
    <row r="1040" spans="1:3" ht="20.100000000000001" customHeight="1" x14ac:dyDescent="0.2">
      <c r="A1040" s="84" t="s">
        <v>463</v>
      </c>
    </row>
    <row r="1041" spans="1:3" ht="20.100000000000001" customHeight="1" thickBot="1" x14ac:dyDescent="0.25">
      <c r="A1041" s="84" t="s">
        <v>1</v>
      </c>
    </row>
    <row r="1042" spans="1:3" ht="20.100000000000001" customHeight="1" x14ac:dyDescent="0.2">
      <c r="A1042" s="93" t="s">
        <v>13</v>
      </c>
    </row>
    <row r="1043" spans="1:3" ht="20.100000000000001" customHeight="1" x14ac:dyDescent="0.2">
      <c r="A1043" s="94" t="s">
        <v>377</v>
      </c>
    </row>
    <row r="1044" spans="1:3" ht="20.100000000000001" customHeight="1" thickBot="1" x14ac:dyDescent="0.25">
      <c r="A1044" s="95" t="s">
        <v>378</v>
      </c>
    </row>
    <row r="1045" spans="1:3" ht="20.100000000000001" customHeight="1" thickBot="1" x14ac:dyDescent="0.25">
      <c r="A1045" s="84"/>
    </row>
    <row r="1046" spans="1:3" ht="20.100000000000001" customHeight="1" thickBot="1" x14ac:dyDescent="0.25">
      <c r="A1046" s="44" t="s">
        <v>2</v>
      </c>
      <c r="B1046" s="45" t="s">
        <v>3</v>
      </c>
      <c r="C1046" s="46" t="s">
        <v>4</v>
      </c>
    </row>
    <row r="1047" spans="1:3" ht="20.100000000000001" customHeight="1" thickBot="1" x14ac:dyDescent="0.25">
      <c r="A1047" s="50" t="s">
        <v>379</v>
      </c>
      <c r="B1047" s="48"/>
      <c r="C1047" s="49"/>
    </row>
    <row r="1048" spans="1:3" ht="20.100000000000001" customHeight="1" thickBot="1" x14ac:dyDescent="0.25">
      <c r="A1048" s="50" t="s">
        <v>380</v>
      </c>
      <c r="B1048" s="48"/>
      <c r="C1048" s="49"/>
    </row>
    <row r="1049" spans="1:3" ht="20.100000000000001" customHeight="1" thickBot="1" x14ac:dyDescent="0.25">
      <c r="A1049" s="50" t="s">
        <v>381</v>
      </c>
      <c r="B1049" s="48"/>
      <c r="C1049" s="49"/>
    </row>
    <row r="1050" spans="1:3" ht="20.100000000000001" customHeight="1" thickBot="1" x14ac:dyDescent="0.25">
      <c r="A1050" s="50" t="s">
        <v>382</v>
      </c>
      <c r="B1050" s="48"/>
      <c r="C1050" s="49"/>
    </row>
    <row r="1051" spans="1:3" ht="20.100000000000001" customHeight="1" thickBot="1" x14ac:dyDescent="0.25">
      <c r="A1051" s="50" t="s">
        <v>14</v>
      </c>
      <c r="B1051" s="48"/>
      <c r="C1051" s="49"/>
    </row>
    <row r="1052" spans="1:3" ht="20.100000000000001" customHeight="1" thickBot="1" x14ac:dyDescent="0.25">
      <c r="A1052" s="50" t="s">
        <v>8</v>
      </c>
      <c r="B1052" s="48"/>
      <c r="C1052" s="49"/>
    </row>
    <row r="1053" spans="1:3" ht="20.100000000000001" customHeight="1" thickBot="1" x14ac:dyDescent="0.25">
      <c r="A1053" s="84" t="s">
        <v>464</v>
      </c>
    </row>
    <row r="1054" spans="1:3" ht="20.100000000000001" customHeight="1" thickBot="1" x14ac:dyDescent="0.25">
      <c r="A1054" s="91" t="s">
        <v>384</v>
      </c>
    </row>
    <row r="1055" spans="1:3" ht="20.100000000000001" customHeight="1" thickBot="1" x14ac:dyDescent="0.25">
      <c r="A1055" s="84" t="s">
        <v>10</v>
      </c>
    </row>
    <row r="1056" spans="1:3" ht="20.100000000000001" customHeight="1" thickBot="1" x14ac:dyDescent="0.25">
      <c r="A1056" s="91" t="s">
        <v>465</v>
      </c>
    </row>
    <row r="1057" spans="1:11" ht="20.100000000000001" customHeight="1" x14ac:dyDescent="0.2">
      <c r="A1057" s="84"/>
    </row>
    <row r="1058" spans="1:11" ht="20.100000000000001" customHeight="1" x14ac:dyDescent="0.2">
      <c r="A1058" s="84"/>
    </row>
    <row r="1059" spans="1:11" ht="20.100000000000001" customHeight="1" x14ac:dyDescent="0.2">
      <c r="A1059" s="84" t="s">
        <v>466</v>
      </c>
    </row>
    <row r="1060" spans="1:11" ht="20.100000000000001" customHeight="1" thickBot="1" x14ac:dyDescent="0.25">
      <c r="A1060" s="84" t="s">
        <v>1</v>
      </c>
    </row>
    <row r="1061" spans="1:11" ht="20.100000000000001" customHeight="1" thickBot="1" x14ac:dyDescent="0.25">
      <c r="A1061" s="44" t="s">
        <v>2</v>
      </c>
      <c r="B1061" s="45" t="s">
        <v>3</v>
      </c>
      <c r="C1061" s="46" t="s">
        <v>4</v>
      </c>
    </row>
    <row r="1062" spans="1:11" ht="20.100000000000001" customHeight="1" thickBot="1" x14ac:dyDescent="0.25">
      <c r="A1062" s="50"/>
      <c r="B1062" s="48"/>
      <c r="C1062" s="49"/>
    </row>
    <row r="1063" spans="1:11" ht="20.100000000000001" customHeight="1" thickBot="1" x14ac:dyDescent="0.25">
      <c r="A1063" s="50"/>
      <c r="B1063" s="48"/>
      <c r="C1063" s="49"/>
    </row>
    <row r="1064" spans="1:11" ht="20.100000000000001" customHeight="1" thickBot="1" x14ac:dyDescent="0.25">
      <c r="A1064" s="50" t="s">
        <v>8</v>
      </c>
      <c r="B1064" s="48"/>
      <c r="C1064" s="49"/>
    </row>
    <row r="1065" spans="1:11" ht="20.100000000000001" customHeight="1" thickBot="1" x14ac:dyDescent="0.25">
      <c r="A1065" s="84" t="s">
        <v>467</v>
      </c>
    </row>
    <row r="1066" spans="1:11" ht="20.100000000000001" customHeight="1" thickBot="1" x14ac:dyDescent="0.25">
      <c r="A1066" s="91" t="s">
        <v>220</v>
      </c>
    </row>
    <row r="1067" spans="1:11" ht="20.100000000000001" customHeight="1" thickBot="1" x14ac:dyDescent="0.25">
      <c r="A1067" s="84"/>
    </row>
    <row r="1068" spans="1:11" ht="20.100000000000001" customHeight="1" x14ac:dyDescent="0.2">
      <c r="A1068" s="75" t="s">
        <v>453</v>
      </c>
      <c r="B1068" s="80" t="s">
        <v>209</v>
      </c>
      <c r="C1068" s="82" t="s">
        <v>455</v>
      </c>
      <c r="D1068" s="24" t="s">
        <v>453</v>
      </c>
      <c r="E1068" s="24" t="s">
        <v>455</v>
      </c>
      <c r="F1068" s="41" t="s">
        <v>4</v>
      </c>
      <c r="G1068" s="24" t="s">
        <v>239</v>
      </c>
      <c r="H1068" s="24" t="s">
        <v>458</v>
      </c>
      <c r="I1068" s="24" t="s">
        <v>460</v>
      </c>
      <c r="J1068" s="24" t="s">
        <v>239</v>
      </c>
      <c r="K1068" s="104" t="s">
        <v>3</v>
      </c>
    </row>
    <row r="1069" spans="1:11" ht="20.100000000000001" customHeight="1" thickBot="1" x14ac:dyDescent="0.25">
      <c r="A1069" s="58" t="s">
        <v>454</v>
      </c>
      <c r="B1069" s="81"/>
      <c r="C1069" s="57" t="s">
        <v>456</v>
      </c>
      <c r="D1069" s="8" t="s">
        <v>457</v>
      </c>
      <c r="E1069" s="8" t="s">
        <v>21</v>
      </c>
      <c r="F1069" s="42"/>
      <c r="G1069" s="8" t="s">
        <v>455</v>
      </c>
      <c r="H1069" s="8" t="s">
        <v>459</v>
      </c>
      <c r="I1069" s="8" t="s">
        <v>461</v>
      </c>
      <c r="J1069" s="8" t="s">
        <v>462</v>
      </c>
      <c r="K1069" s="105"/>
    </row>
    <row r="1070" spans="1:11" ht="20.100000000000001" customHeight="1" thickBot="1" x14ac:dyDescent="0.25">
      <c r="A1070" s="58"/>
      <c r="B1070" s="59"/>
      <c r="C1070" s="83"/>
      <c r="D1070" s="26"/>
      <c r="E1070" s="9"/>
      <c r="F1070" s="9"/>
      <c r="G1070" s="9"/>
      <c r="H1070" s="9"/>
      <c r="I1070" s="9"/>
      <c r="J1070" s="9"/>
      <c r="K1070" s="7"/>
    </row>
    <row r="1071" spans="1:11" ht="20.100000000000001" customHeight="1" thickBot="1" x14ac:dyDescent="0.25">
      <c r="A1071" s="58"/>
      <c r="B1071" s="59"/>
      <c r="C1071" s="83"/>
      <c r="D1071" s="26"/>
      <c r="E1071" s="9"/>
      <c r="F1071" s="9"/>
      <c r="G1071" s="9"/>
      <c r="H1071" s="9"/>
      <c r="I1071" s="9"/>
      <c r="J1071" s="9"/>
      <c r="K1071" s="10"/>
    </row>
    <row r="1072" spans="1:11" ht="20.100000000000001" customHeight="1" thickBot="1" x14ac:dyDescent="0.25">
      <c r="A1072" s="58" t="s">
        <v>33</v>
      </c>
      <c r="B1072" s="59"/>
      <c r="C1072" s="83"/>
      <c r="D1072" s="26"/>
      <c r="E1072" s="9"/>
      <c r="F1072" s="9"/>
      <c r="G1072" s="9"/>
      <c r="H1072" s="9"/>
      <c r="I1072" s="9"/>
      <c r="J1072" s="9"/>
      <c r="K1072" s="10"/>
    </row>
    <row r="1073" spans="1:9" ht="20.100000000000001" customHeight="1" x14ac:dyDescent="0.2">
      <c r="A1073" s="100" t="s">
        <v>468</v>
      </c>
    </row>
    <row r="1074" spans="1:9" ht="20.100000000000001" customHeight="1" x14ac:dyDescent="0.2">
      <c r="A1074" s="84"/>
    </row>
    <row r="1075" spans="1:9" ht="20.100000000000001" customHeight="1" x14ac:dyDescent="0.2">
      <c r="A1075" s="84" t="s">
        <v>469</v>
      </c>
    </row>
    <row r="1076" spans="1:9" ht="20.100000000000001" customHeight="1" x14ac:dyDescent="0.2">
      <c r="A1076" s="84" t="s">
        <v>470</v>
      </c>
    </row>
    <row r="1077" spans="1:9" ht="20.100000000000001" customHeight="1" x14ac:dyDescent="0.2">
      <c r="A1077" s="84"/>
    </row>
    <row r="1078" spans="1:9" ht="20.100000000000001" customHeight="1" thickBot="1" x14ac:dyDescent="0.25">
      <c r="A1078" s="84" t="s">
        <v>471</v>
      </c>
    </row>
    <row r="1079" spans="1:9" ht="20.100000000000001" customHeight="1" thickBot="1" x14ac:dyDescent="0.25">
      <c r="A1079" s="60" t="s">
        <v>2</v>
      </c>
      <c r="B1079" s="61" t="s">
        <v>4</v>
      </c>
      <c r="C1079" s="45"/>
      <c r="D1079" s="30" t="s">
        <v>41</v>
      </c>
      <c r="E1079" s="2"/>
      <c r="F1079" s="30" t="s">
        <v>42</v>
      </c>
      <c r="G1079" s="2"/>
      <c r="H1079" s="30" t="s">
        <v>3</v>
      </c>
      <c r="I1079" s="3"/>
    </row>
    <row r="1080" spans="1:9" ht="20.100000000000001" customHeight="1" thickBot="1" x14ac:dyDescent="0.25">
      <c r="A1080" s="50"/>
      <c r="B1080" s="62" t="s">
        <v>472</v>
      </c>
      <c r="C1080" s="62" t="s">
        <v>20</v>
      </c>
      <c r="D1080" s="12" t="s">
        <v>472</v>
      </c>
      <c r="E1080" s="12" t="s">
        <v>20</v>
      </c>
      <c r="F1080" s="12" t="s">
        <v>472</v>
      </c>
      <c r="G1080" s="12" t="s">
        <v>20</v>
      </c>
      <c r="H1080" s="12" t="s">
        <v>472</v>
      </c>
      <c r="I1080" s="13" t="s">
        <v>20</v>
      </c>
    </row>
    <row r="1081" spans="1:9" ht="20.100000000000001" customHeight="1" thickBot="1" x14ac:dyDescent="0.25">
      <c r="A1081" s="50"/>
      <c r="B1081" s="48"/>
      <c r="C1081" s="48"/>
      <c r="D1081" s="4"/>
      <c r="E1081" s="4"/>
      <c r="F1081" s="4"/>
      <c r="G1081" s="4"/>
      <c r="H1081" s="4"/>
      <c r="I1081" s="5"/>
    </row>
    <row r="1082" spans="1:9" ht="20.100000000000001" customHeight="1" thickBot="1" x14ac:dyDescent="0.25">
      <c r="A1082" s="50"/>
      <c r="B1082" s="48"/>
      <c r="C1082" s="48"/>
      <c r="D1082" s="4"/>
      <c r="E1082" s="4"/>
      <c r="F1082" s="4"/>
      <c r="G1082" s="4"/>
      <c r="H1082" s="4"/>
      <c r="I1082" s="5"/>
    </row>
    <row r="1083" spans="1:9" ht="20.100000000000001" customHeight="1" thickBot="1" x14ac:dyDescent="0.25">
      <c r="A1083" s="50" t="s">
        <v>229</v>
      </c>
      <c r="B1083" s="48"/>
      <c r="C1083" s="48"/>
      <c r="D1083" s="4"/>
      <c r="E1083" s="4"/>
      <c r="F1083" s="4"/>
      <c r="G1083" s="4"/>
      <c r="H1083" s="4"/>
      <c r="I1083" s="5"/>
    </row>
    <row r="1084" spans="1:9" ht="20.100000000000001" customHeight="1" x14ac:dyDescent="0.2">
      <c r="A1084" s="84" t="s">
        <v>473</v>
      </c>
    </row>
    <row r="1085" spans="1:9" ht="20.100000000000001" customHeight="1" x14ac:dyDescent="0.2">
      <c r="A1085" s="84"/>
    </row>
    <row r="1086" spans="1:9" ht="20.100000000000001" customHeight="1" x14ac:dyDescent="0.2">
      <c r="A1086" s="84" t="s">
        <v>204</v>
      </c>
    </row>
    <row r="1087" spans="1:9" ht="20.100000000000001" customHeight="1" x14ac:dyDescent="0.2">
      <c r="A1087" s="84"/>
    </row>
    <row r="1088" spans="1:9" ht="20.100000000000001" customHeight="1" x14ac:dyDescent="0.2">
      <c r="A1088" s="97"/>
    </row>
    <row r="1089" spans="1:3" ht="20.100000000000001" customHeight="1" x14ac:dyDescent="0.2">
      <c r="A1089" s="84" t="s">
        <v>474</v>
      </c>
    </row>
    <row r="1090" spans="1:3" ht="20.100000000000001" customHeight="1" thickBot="1" x14ac:dyDescent="0.25">
      <c r="A1090" s="84" t="s">
        <v>1</v>
      </c>
    </row>
    <row r="1091" spans="1:3" ht="20.100000000000001" customHeight="1" thickBot="1" x14ac:dyDescent="0.25">
      <c r="A1091" s="91" t="s">
        <v>475</v>
      </c>
    </row>
    <row r="1092" spans="1:3" ht="20.100000000000001" customHeight="1" thickBot="1" x14ac:dyDescent="0.25">
      <c r="A1092" s="84"/>
    </row>
    <row r="1093" spans="1:3" ht="20.100000000000001" customHeight="1" thickBot="1" x14ac:dyDescent="0.25">
      <c r="A1093" s="44" t="s">
        <v>2</v>
      </c>
      <c r="B1093" s="45" t="s">
        <v>3</v>
      </c>
      <c r="C1093" s="46" t="s">
        <v>4</v>
      </c>
    </row>
    <row r="1094" spans="1:3" ht="20.100000000000001" customHeight="1" thickBot="1" x14ac:dyDescent="0.25">
      <c r="A1094" s="50" t="s">
        <v>476</v>
      </c>
      <c r="B1094" s="48"/>
      <c r="C1094" s="49"/>
    </row>
    <row r="1095" spans="1:3" ht="20.100000000000001" customHeight="1" thickBot="1" x14ac:dyDescent="0.25">
      <c r="A1095" s="50" t="s">
        <v>477</v>
      </c>
      <c r="B1095" s="48"/>
      <c r="C1095" s="49"/>
    </row>
    <row r="1096" spans="1:3" ht="20.100000000000001" customHeight="1" thickBot="1" x14ac:dyDescent="0.25">
      <c r="A1096" s="50" t="s">
        <v>8</v>
      </c>
      <c r="B1096" s="48"/>
      <c r="C1096" s="49"/>
    </row>
    <row r="1097" spans="1:3" ht="20.100000000000001" customHeight="1" x14ac:dyDescent="0.2">
      <c r="A1097" s="84" t="s">
        <v>478</v>
      </c>
    </row>
    <row r="1098" spans="1:3" ht="20.100000000000001" customHeight="1" thickBot="1" x14ac:dyDescent="0.25">
      <c r="A1098" s="84" t="s">
        <v>39</v>
      </c>
    </row>
    <row r="1099" spans="1:3" ht="20.100000000000001" customHeight="1" thickBot="1" x14ac:dyDescent="0.25">
      <c r="A1099" s="91" t="s">
        <v>479</v>
      </c>
    </row>
    <row r="1100" spans="1:3" ht="20.100000000000001" customHeight="1" thickBot="1" x14ac:dyDescent="0.25">
      <c r="A1100" s="84"/>
    </row>
    <row r="1101" spans="1:3" ht="20.100000000000001" customHeight="1" thickBot="1" x14ac:dyDescent="0.25">
      <c r="A1101" s="44" t="s">
        <v>2</v>
      </c>
      <c r="B1101" s="45" t="s">
        <v>3</v>
      </c>
      <c r="C1101" s="46" t="s">
        <v>4</v>
      </c>
    </row>
    <row r="1102" spans="1:3" ht="20.100000000000001" customHeight="1" thickBot="1" x14ac:dyDescent="0.25">
      <c r="A1102" s="50"/>
      <c r="B1102" s="48"/>
      <c r="C1102" s="49"/>
    </row>
    <row r="1103" spans="1:3" ht="20.100000000000001" customHeight="1" thickBot="1" x14ac:dyDescent="0.25">
      <c r="A1103" s="50"/>
      <c r="B1103" s="48"/>
      <c r="C1103" s="49"/>
    </row>
    <row r="1104" spans="1:3" ht="20.100000000000001" customHeight="1" thickBot="1" x14ac:dyDescent="0.25">
      <c r="A1104" s="50" t="s">
        <v>707</v>
      </c>
      <c r="B1104" s="48"/>
      <c r="C1104" s="49"/>
    </row>
    <row r="1105" spans="1:6" ht="20.100000000000001" customHeight="1" x14ac:dyDescent="0.2">
      <c r="A1105" s="84" t="s">
        <v>302</v>
      </c>
    </row>
    <row r="1106" spans="1:6" ht="20.100000000000001" customHeight="1" x14ac:dyDescent="0.2">
      <c r="A1106" s="84"/>
    </row>
    <row r="1107" spans="1:6" ht="20.100000000000001" customHeight="1" x14ac:dyDescent="0.2">
      <c r="A1107" s="84" t="s">
        <v>480</v>
      </c>
    </row>
    <row r="1108" spans="1:6" ht="20.100000000000001" customHeight="1" thickBot="1" x14ac:dyDescent="0.25">
      <c r="A1108" s="84" t="s">
        <v>39</v>
      </c>
    </row>
    <row r="1109" spans="1:6" ht="20.100000000000001" customHeight="1" thickBot="1" x14ac:dyDescent="0.25">
      <c r="A1109" s="44" t="s">
        <v>206</v>
      </c>
      <c r="B1109" s="45" t="s">
        <v>4</v>
      </c>
      <c r="C1109" s="45" t="s">
        <v>41</v>
      </c>
      <c r="D1109" s="2" t="s">
        <v>42</v>
      </c>
      <c r="E1109" s="2" t="s">
        <v>3</v>
      </c>
      <c r="F1109" s="3" t="s">
        <v>481</v>
      </c>
    </row>
    <row r="1110" spans="1:6" ht="20.100000000000001" customHeight="1" thickBot="1" x14ac:dyDescent="0.25">
      <c r="A1110" s="50"/>
      <c r="B1110" s="48"/>
      <c r="C1110" s="48"/>
      <c r="D1110" s="4"/>
      <c r="E1110" s="4"/>
      <c r="F1110" s="15"/>
    </row>
    <row r="1111" spans="1:6" ht="20.100000000000001" customHeight="1" thickBot="1" x14ac:dyDescent="0.25">
      <c r="A1111" s="50"/>
      <c r="B1111" s="48"/>
      <c r="C1111" s="48"/>
      <c r="D1111" s="4"/>
      <c r="E1111" s="4"/>
      <c r="F1111" s="15"/>
    </row>
    <row r="1112" spans="1:6" ht="20.100000000000001" customHeight="1" thickBot="1" x14ac:dyDescent="0.25">
      <c r="A1112" s="50" t="s">
        <v>229</v>
      </c>
      <c r="B1112" s="48"/>
      <c r="C1112" s="48"/>
      <c r="D1112" s="4"/>
      <c r="E1112" s="4"/>
      <c r="F1112" s="15"/>
    </row>
    <row r="1113" spans="1:6" ht="20.100000000000001" customHeight="1" x14ac:dyDescent="0.2">
      <c r="A1113" s="84" t="s">
        <v>302</v>
      </c>
    </row>
    <row r="1114" spans="1:6" ht="20.100000000000001" customHeight="1" x14ac:dyDescent="0.2">
      <c r="A1114" s="84"/>
    </row>
    <row r="1115" spans="1:6" ht="20.100000000000001" customHeight="1" x14ac:dyDescent="0.2">
      <c r="A1115" s="84"/>
    </row>
    <row r="1116" spans="1:6" ht="20.100000000000001" customHeight="1" x14ac:dyDescent="0.2">
      <c r="A1116" s="84"/>
    </row>
    <row r="1117" spans="1:6" ht="20.100000000000001" customHeight="1" x14ac:dyDescent="0.2">
      <c r="A1117" s="84" t="s">
        <v>484</v>
      </c>
    </row>
    <row r="1118" spans="1:6" ht="20.100000000000001" customHeight="1" thickBot="1" x14ac:dyDescent="0.25">
      <c r="A1118" s="84" t="s">
        <v>1</v>
      </c>
    </row>
    <row r="1119" spans="1:6" ht="20.100000000000001" customHeight="1" thickBot="1" x14ac:dyDescent="0.25">
      <c r="A1119" s="44" t="s">
        <v>206</v>
      </c>
      <c r="B1119" s="45" t="s">
        <v>3</v>
      </c>
      <c r="C1119" s="45" t="s">
        <v>4</v>
      </c>
      <c r="D1119" s="3" t="s">
        <v>481</v>
      </c>
    </row>
    <row r="1120" spans="1:6" ht="20.100000000000001" customHeight="1" thickBot="1" x14ac:dyDescent="0.25">
      <c r="A1120" s="50" t="s">
        <v>485</v>
      </c>
      <c r="B1120" s="48"/>
      <c r="C1120" s="48"/>
      <c r="D1120" s="15"/>
    </row>
    <row r="1121" spans="1:6" ht="20.100000000000001" customHeight="1" thickBot="1" x14ac:dyDescent="0.25">
      <c r="A1121" s="50" t="s">
        <v>486</v>
      </c>
      <c r="B1121" s="48"/>
      <c r="C1121" s="48"/>
      <c r="D1121" s="15"/>
    </row>
    <row r="1122" spans="1:6" ht="20.100000000000001" customHeight="1" thickBot="1" x14ac:dyDescent="0.25">
      <c r="A1122" s="50" t="s">
        <v>487</v>
      </c>
      <c r="B1122" s="48"/>
      <c r="C1122" s="48"/>
      <c r="D1122" s="15"/>
    </row>
    <row r="1123" spans="1:6" ht="20.100000000000001" customHeight="1" thickBot="1" x14ac:dyDescent="0.25">
      <c r="A1123" s="50" t="s">
        <v>488</v>
      </c>
      <c r="B1123" s="48"/>
      <c r="C1123" s="48"/>
      <c r="D1123" s="15"/>
    </row>
    <row r="1124" spans="1:6" ht="20.100000000000001" customHeight="1" thickBot="1" x14ac:dyDescent="0.25">
      <c r="A1124" s="50" t="s">
        <v>489</v>
      </c>
      <c r="B1124" s="48"/>
      <c r="C1124" s="48"/>
      <c r="D1124" s="15"/>
    </row>
    <row r="1125" spans="1:6" ht="20.100000000000001" customHeight="1" thickBot="1" x14ac:dyDescent="0.25">
      <c r="A1125" s="50" t="s">
        <v>14</v>
      </c>
      <c r="B1125" s="48"/>
      <c r="C1125" s="48"/>
      <c r="D1125" s="15"/>
    </row>
    <row r="1126" spans="1:6" ht="20.100000000000001" customHeight="1" thickBot="1" x14ac:dyDescent="0.25">
      <c r="A1126" s="50" t="s">
        <v>337</v>
      </c>
      <c r="B1126" s="48"/>
      <c r="C1126" s="48"/>
      <c r="D1126" s="15"/>
    </row>
    <row r="1127" spans="1:6" ht="20.100000000000001" customHeight="1" thickBot="1" x14ac:dyDescent="0.25">
      <c r="A1127" s="84" t="s">
        <v>10</v>
      </c>
    </row>
    <row r="1128" spans="1:6" ht="20.100000000000001" customHeight="1" thickBot="1" x14ac:dyDescent="0.25">
      <c r="A1128" s="91" t="s">
        <v>490</v>
      </c>
    </row>
    <row r="1129" spans="1:6" ht="20.100000000000001" customHeight="1" x14ac:dyDescent="0.2">
      <c r="A1129" s="84"/>
    </row>
    <row r="1130" spans="1:6" ht="20.100000000000001" customHeight="1" x14ac:dyDescent="0.2">
      <c r="A1130" s="84"/>
    </row>
    <row r="1131" spans="1:6" ht="20.100000000000001" customHeight="1" x14ac:dyDescent="0.2">
      <c r="A1131" s="84" t="s">
        <v>491</v>
      </c>
    </row>
    <row r="1132" spans="1:6" ht="20.100000000000001" customHeight="1" thickBot="1" x14ac:dyDescent="0.25">
      <c r="A1132" s="84" t="s">
        <v>1</v>
      </c>
    </row>
    <row r="1133" spans="1:6" ht="20.100000000000001" customHeight="1" thickBot="1" x14ac:dyDescent="0.25">
      <c r="A1133" s="44" t="s">
        <v>206</v>
      </c>
      <c r="B1133" s="45" t="s">
        <v>4</v>
      </c>
      <c r="C1133" s="45" t="s">
        <v>41</v>
      </c>
      <c r="D1133" s="2" t="s">
        <v>42</v>
      </c>
      <c r="E1133" s="2" t="s">
        <v>3</v>
      </c>
      <c r="F1133" s="3" t="s">
        <v>481</v>
      </c>
    </row>
    <row r="1134" spans="1:6" ht="20.100000000000001" customHeight="1" thickBot="1" x14ac:dyDescent="0.25">
      <c r="A1134" s="50" t="s">
        <v>160</v>
      </c>
      <c r="B1134" s="48"/>
      <c r="C1134" s="48"/>
      <c r="D1134" s="4"/>
      <c r="E1134" s="4"/>
      <c r="F1134" s="15"/>
    </row>
    <row r="1135" spans="1:6" ht="20.100000000000001" customHeight="1" thickBot="1" x14ac:dyDescent="0.25">
      <c r="A1135" s="50" t="s">
        <v>14</v>
      </c>
      <c r="B1135" s="48"/>
      <c r="C1135" s="48"/>
      <c r="D1135" s="4"/>
      <c r="E1135" s="4"/>
      <c r="F1135" s="15"/>
    </row>
    <row r="1136" spans="1:6" ht="20.100000000000001" customHeight="1" thickBot="1" x14ac:dyDescent="0.25">
      <c r="A1136" s="50" t="s">
        <v>337</v>
      </c>
      <c r="B1136" s="48"/>
      <c r="C1136" s="48"/>
      <c r="D1136" s="4"/>
      <c r="E1136" s="4"/>
      <c r="F1136" s="15"/>
    </row>
    <row r="1137" spans="1:6" ht="20.100000000000001" customHeight="1" thickBot="1" x14ac:dyDescent="0.25">
      <c r="A1137" s="84" t="s">
        <v>492</v>
      </c>
    </row>
    <row r="1138" spans="1:6" ht="20.100000000000001" customHeight="1" x14ac:dyDescent="0.2">
      <c r="A1138" s="60" t="s">
        <v>2</v>
      </c>
      <c r="B1138" s="69" t="s">
        <v>4</v>
      </c>
      <c r="C1138" s="66" t="s">
        <v>493</v>
      </c>
      <c r="D1138" s="33" t="s">
        <v>710</v>
      </c>
      <c r="E1138" s="33" t="s">
        <v>3</v>
      </c>
      <c r="F1138" s="31" t="s">
        <v>495</v>
      </c>
    </row>
    <row r="1139" spans="1:6" ht="20.100000000000001" customHeight="1" thickBot="1" x14ac:dyDescent="0.25">
      <c r="A1139" s="50"/>
      <c r="B1139" s="70"/>
      <c r="C1139" s="62" t="s">
        <v>494</v>
      </c>
      <c r="D1139" s="34"/>
      <c r="E1139" s="34"/>
      <c r="F1139" s="32"/>
    </row>
    <row r="1140" spans="1:6" ht="20.100000000000001" customHeight="1" thickBot="1" x14ac:dyDescent="0.25">
      <c r="A1140" s="50"/>
      <c r="B1140" s="48"/>
      <c r="C1140" s="48"/>
      <c r="D1140" s="4"/>
      <c r="E1140" s="4"/>
      <c r="F1140" s="15"/>
    </row>
    <row r="1141" spans="1:6" ht="20.100000000000001" customHeight="1" thickBot="1" x14ac:dyDescent="0.25">
      <c r="A1141" s="50"/>
      <c r="B1141" s="48"/>
      <c r="C1141" s="48"/>
      <c r="D1141" s="4"/>
      <c r="E1141" s="4"/>
      <c r="F1141" s="15"/>
    </row>
    <row r="1142" spans="1:6" ht="20.100000000000001" customHeight="1" thickBot="1" x14ac:dyDescent="0.25">
      <c r="A1142" s="50" t="s">
        <v>33</v>
      </c>
      <c r="B1142" s="48"/>
      <c r="C1142" s="48"/>
      <c r="D1142" s="4"/>
      <c r="E1142" s="4"/>
      <c r="F1142" s="15"/>
    </row>
    <row r="1143" spans="1:6" ht="20.100000000000001" customHeight="1" x14ac:dyDescent="0.2">
      <c r="A1143" s="84" t="s">
        <v>711</v>
      </c>
    </row>
    <row r="1144" spans="1:6" ht="20.100000000000001" customHeight="1" x14ac:dyDescent="0.2">
      <c r="A1144" s="84" t="s">
        <v>124</v>
      </c>
    </row>
    <row r="1145" spans="1:6" ht="20.100000000000001" customHeight="1" x14ac:dyDescent="0.2">
      <c r="A1145" s="84"/>
    </row>
    <row r="1146" spans="1:6" ht="20.100000000000001" customHeight="1" x14ac:dyDescent="0.2">
      <c r="A1146" s="84"/>
    </row>
    <row r="1147" spans="1:6" ht="20.100000000000001" customHeight="1" x14ac:dyDescent="0.2">
      <c r="A1147" s="84" t="s">
        <v>496</v>
      </c>
    </row>
    <row r="1148" spans="1:6" ht="20.100000000000001" customHeight="1" thickBot="1" x14ac:dyDescent="0.25">
      <c r="A1148" s="84" t="s">
        <v>1</v>
      </c>
    </row>
    <row r="1149" spans="1:6" ht="20.100000000000001" customHeight="1" thickBot="1" x14ac:dyDescent="0.25">
      <c r="A1149" s="44" t="s">
        <v>2</v>
      </c>
      <c r="B1149" s="45" t="s">
        <v>3</v>
      </c>
      <c r="C1149" s="46" t="s">
        <v>4</v>
      </c>
    </row>
    <row r="1150" spans="1:6" ht="20.100000000000001" customHeight="1" thickBot="1" x14ac:dyDescent="0.25">
      <c r="A1150" s="50"/>
      <c r="B1150" s="48"/>
      <c r="C1150" s="49"/>
    </row>
    <row r="1151" spans="1:6" ht="20.100000000000001" customHeight="1" thickBot="1" x14ac:dyDescent="0.25">
      <c r="A1151" s="50"/>
      <c r="B1151" s="48"/>
      <c r="C1151" s="49"/>
    </row>
    <row r="1152" spans="1:6" ht="20.100000000000001" customHeight="1" thickBot="1" x14ac:dyDescent="0.25">
      <c r="A1152" s="50" t="s">
        <v>8</v>
      </c>
      <c r="B1152" s="48"/>
      <c r="C1152" s="49"/>
    </row>
    <row r="1153" spans="1:8" ht="20.100000000000001" customHeight="1" x14ac:dyDescent="0.2">
      <c r="A1153" s="84" t="s">
        <v>10</v>
      </c>
    </row>
    <row r="1154" spans="1:8" ht="20.100000000000001" customHeight="1" x14ac:dyDescent="0.2">
      <c r="A1154" s="84"/>
    </row>
    <row r="1155" spans="1:8" ht="20.100000000000001" customHeight="1" x14ac:dyDescent="0.2">
      <c r="A1155" s="84"/>
    </row>
    <row r="1156" spans="1:8" ht="20.100000000000001" customHeight="1" x14ac:dyDescent="0.2">
      <c r="A1156" s="84" t="s">
        <v>497</v>
      </c>
    </row>
    <row r="1157" spans="1:8" ht="20.100000000000001" customHeight="1" thickBot="1" x14ac:dyDescent="0.25">
      <c r="A1157" s="84" t="s">
        <v>1</v>
      </c>
    </row>
    <row r="1158" spans="1:8" ht="20.100000000000001" customHeight="1" thickBot="1" x14ac:dyDescent="0.25">
      <c r="A1158" s="60" t="s">
        <v>2</v>
      </c>
      <c r="B1158" s="69" t="s">
        <v>4</v>
      </c>
      <c r="C1158" s="61" t="s">
        <v>498</v>
      </c>
      <c r="D1158" s="3"/>
      <c r="E1158" s="3"/>
      <c r="F1158" s="3"/>
      <c r="G1158" s="2"/>
      <c r="H1158" s="31" t="s">
        <v>3</v>
      </c>
    </row>
    <row r="1159" spans="1:8" ht="20.100000000000001" customHeight="1" x14ac:dyDescent="0.2">
      <c r="A1159" s="73"/>
      <c r="B1159" s="77"/>
      <c r="C1159" s="76" t="s">
        <v>455</v>
      </c>
      <c r="D1159" s="33" t="s">
        <v>500</v>
      </c>
      <c r="E1159" s="20" t="s">
        <v>501</v>
      </c>
      <c r="F1159" s="33" t="s">
        <v>12</v>
      </c>
      <c r="G1159" s="33" t="s">
        <v>503</v>
      </c>
      <c r="H1159" s="43"/>
    </row>
    <row r="1160" spans="1:8" ht="20.100000000000001" customHeight="1" thickBot="1" x14ac:dyDescent="0.25">
      <c r="A1160" s="50"/>
      <c r="B1160" s="70"/>
      <c r="C1160" s="62" t="s">
        <v>499</v>
      </c>
      <c r="D1160" s="34"/>
      <c r="E1160" s="12" t="s">
        <v>502</v>
      </c>
      <c r="F1160" s="34"/>
      <c r="G1160" s="34"/>
      <c r="H1160" s="32"/>
    </row>
    <row r="1161" spans="1:8" ht="20.100000000000001" customHeight="1" thickBot="1" x14ac:dyDescent="0.25">
      <c r="A1161" s="50" t="s">
        <v>504</v>
      </c>
      <c r="B1161" s="48"/>
      <c r="C1161" s="48"/>
      <c r="D1161" s="4"/>
      <c r="E1161" s="4"/>
      <c r="F1161" s="4"/>
      <c r="G1161" s="4"/>
      <c r="H1161" s="5"/>
    </row>
    <row r="1162" spans="1:8" ht="20.100000000000001" customHeight="1" x14ac:dyDescent="0.2">
      <c r="A1162" s="84" t="s">
        <v>10</v>
      </c>
    </row>
    <row r="1163" spans="1:8" ht="20.100000000000001" customHeight="1" x14ac:dyDescent="0.2">
      <c r="A1163" s="84"/>
    </row>
    <row r="1164" spans="1:8" ht="20.100000000000001" customHeight="1" x14ac:dyDescent="0.2">
      <c r="A1164" s="97"/>
    </row>
    <row r="1165" spans="1:8" ht="20.100000000000001" customHeight="1" x14ac:dyDescent="0.2">
      <c r="A1165" s="84"/>
    </row>
    <row r="1166" spans="1:8" ht="20.100000000000001" customHeight="1" x14ac:dyDescent="0.2">
      <c r="A1166" s="97"/>
    </row>
    <row r="1167" spans="1:8" ht="20.100000000000001" customHeight="1" x14ac:dyDescent="0.2">
      <c r="A1167" s="84" t="s">
        <v>505</v>
      </c>
    </row>
    <row r="1168" spans="1:8" ht="20.100000000000001" customHeight="1" thickBot="1" x14ac:dyDescent="0.25">
      <c r="A1168" s="84" t="s">
        <v>1</v>
      </c>
    </row>
    <row r="1169" spans="1:5" ht="20.100000000000001" customHeight="1" thickBot="1" x14ac:dyDescent="0.25">
      <c r="A1169" s="44" t="s">
        <v>206</v>
      </c>
      <c r="B1169" s="45" t="s">
        <v>4</v>
      </c>
      <c r="C1169" s="45" t="s">
        <v>41</v>
      </c>
      <c r="D1169" s="2" t="s">
        <v>42</v>
      </c>
      <c r="E1169" s="3" t="s">
        <v>3</v>
      </c>
    </row>
    <row r="1170" spans="1:5" ht="20.100000000000001" customHeight="1" thickBot="1" x14ac:dyDescent="0.25">
      <c r="A1170" s="50" t="s">
        <v>506</v>
      </c>
      <c r="B1170" s="48"/>
      <c r="C1170" s="48"/>
      <c r="D1170" s="4"/>
      <c r="E1170" s="5"/>
    </row>
    <row r="1171" spans="1:5" ht="20.100000000000001" customHeight="1" thickBot="1" x14ac:dyDescent="0.25">
      <c r="A1171" s="50" t="s">
        <v>507</v>
      </c>
      <c r="B1171" s="48"/>
      <c r="C1171" s="48"/>
      <c r="D1171" s="4"/>
      <c r="E1171" s="5"/>
    </row>
    <row r="1172" spans="1:5" ht="20.100000000000001" customHeight="1" thickBot="1" x14ac:dyDescent="0.25">
      <c r="A1172" s="99" t="s">
        <v>14</v>
      </c>
      <c r="B1172" s="48"/>
      <c r="C1172" s="48"/>
      <c r="D1172" s="4"/>
      <c r="E1172" s="5"/>
    </row>
    <row r="1173" spans="1:5" ht="20.100000000000001" customHeight="1" thickBot="1" x14ac:dyDescent="0.25">
      <c r="A1173" s="50" t="s">
        <v>8</v>
      </c>
      <c r="B1173" s="48"/>
      <c r="C1173" s="48"/>
      <c r="D1173" s="4"/>
      <c r="E1173" s="5"/>
    </row>
    <row r="1174" spans="1:5" ht="20.100000000000001" customHeight="1" thickBot="1" x14ac:dyDescent="0.25">
      <c r="A1174" s="84" t="s">
        <v>10</v>
      </c>
    </row>
    <row r="1175" spans="1:5" ht="20.100000000000001" customHeight="1" thickBot="1" x14ac:dyDescent="0.25">
      <c r="A1175" s="91" t="s">
        <v>508</v>
      </c>
    </row>
    <row r="1176" spans="1:5" ht="20.100000000000001" customHeight="1" x14ac:dyDescent="0.2">
      <c r="A1176" s="84"/>
    </row>
    <row r="1177" spans="1:5" ht="20.100000000000001" customHeight="1" x14ac:dyDescent="0.2">
      <c r="A1177" s="97"/>
    </row>
    <row r="1178" spans="1:5" ht="20.100000000000001" customHeight="1" x14ac:dyDescent="0.2">
      <c r="A1178" s="84"/>
    </row>
    <row r="1179" spans="1:5" ht="20.100000000000001" customHeight="1" x14ac:dyDescent="0.2">
      <c r="A1179" s="84" t="s">
        <v>509</v>
      </c>
    </row>
    <row r="1180" spans="1:5" ht="20.100000000000001" customHeight="1" x14ac:dyDescent="0.2">
      <c r="A1180" s="84" t="s">
        <v>1</v>
      </c>
    </row>
    <row r="1181" spans="1:5" ht="20.100000000000001" customHeight="1" x14ac:dyDescent="0.2">
      <c r="A1181" s="97" t="s">
        <v>13</v>
      </c>
    </row>
    <row r="1182" spans="1:5" ht="20.100000000000001" customHeight="1" x14ac:dyDescent="0.2">
      <c r="A1182" s="97" t="s">
        <v>510</v>
      </c>
    </row>
    <row r="1183" spans="1:5" ht="20.100000000000001" customHeight="1" x14ac:dyDescent="0.2">
      <c r="A1183" s="97" t="s">
        <v>511</v>
      </c>
    </row>
    <row r="1184" spans="1:5" ht="20.100000000000001" customHeight="1" thickBot="1" x14ac:dyDescent="0.25">
      <c r="A1184" s="84"/>
    </row>
    <row r="1185" spans="1:8" ht="20.100000000000001" customHeight="1" thickBot="1" x14ac:dyDescent="0.25">
      <c r="A1185" s="75" t="s">
        <v>2</v>
      </c>
      <c r="B1185" s="82" t="s">
        <v>40</v>
      </c>
      <c r="C1185" s="52" t="s">
        <v>512</v>
      </c>
      <c r="D1185" s="6"/>
      <c r="E1185" s="6"/>
      <c r="F1185" s="6"/>
      <c r="G1185" s="23"/>
      <c r="H1185" s="101" t="s">
        <v>3</v>
      </c>
    </row>
    <row r="1186" spans="1:8" ht="20.100000000000001" customHeight="1" thickBot="1" x14ac:dyDescent="0.25">
      <c r="A1186" s="58"/>
      <c r="B1186" s="85">
        <v>43466</v>
      </c>
      <c r="C1186" s="57" t="s">
        <v>513</v>
      </c>
      <c r="D1186" s="8" t="s">
        <v>514</v>
      </c>
      <c r="E1186" s="8" t="s">
        <v>515</v>
      </c>
      <c r="F1186" s="8" t="s">
        <v>516</v>
      </c>
      <c r="G1186" s="8" t="s">
        <v>517</v>
      </c>
      <c r="H1186" s="102"/>
    </row>
    <row r="1187" spans="1:8" ht="20.100000000000001" customHeight="1" thickBot="1" x14ac:dyDescent="0.25">
      <c r="A1187" s="58" t="s">
        <v>518</v>
      </c>
      <c r="B1187" s="59"/>
      <c r="C1187" s="59"/>
      <c r="D1187" s="9"/>
      <c r="E1187" s="9"/>
      <c r="F1187" s="9"/>
      <c r="G1187" s="9"/>
      <c r="H1187" s="10"/>
    </row>
    <row r="1188" spans="1:8" ht="20.100000000000001" customHeight="1" thickBot="1" x14ac:dyDescent="0.25">
      <c r="A1188" s="58" t="s">
        <v>519</v>
      </c>
      <c r="B1188" s="59"/>
      <c r="C1188" s="59"/>
      <c r="D1188" s="9"/>
      <c r="E1188" s="9"/>
      <c r="F1188" s="9"/>
      <c r="G1188" s="9"/>
      <c r="H1188" s="10"/>
    </row>
    <row r="1189" spans="1:8" ht="20.100000000000001" customHeight="1" thickBot="1" x14ac:dyDescent="0.25">
      <c r="A1189" s="58" t="s">
        <v>520</v>
      </c>
      <c r="B1189" s="59"/>
      <c r="C1189" s="59"/>
      <c r="D1189" s="9"/>
      <c r="E1189" s="9"/>
      <c r="F1189" s="9"/>
      <c r="G1189" s="9"/>
      <c r="H1189" s="10"/>
    </row>
    <row r="1190" spans="1:8" ht="20.100000000000001" customHeight="1" thickBot="1" x14ac:dyDescent="0.25">
      <c r="A1190" s="58" t="s">
        <v>521</v>
      </c>
      <c r="B1190" s="59"/>
      <c r="C1190" s="59"/>
      <c r="D1190" s="9"/>
      <c r="E1190" s="9"/>
      <c r="F1190" s="9"/>
      <c r="G1190" s="9"/>
      <c r="H1190" s="10"/>
    </row>
    <row r="1191" spans="1:8" ht="20.100000000000001" customHeight="1" thickBot="1" x14ac:dyDescent="0.25">
      <c r="A1191" s="58" t="s">
        <v>522</v>
      </c>
      <c r="B1191" s="59"/>
      <c r="C1191" s="59"/>
      <c r="D1191" s="9"/>
      <c r="E1191" s="9"/>
      <c r="F1191" s="9"/>
      <c r="G1191" s="9"/>
      <c r="H1191" s="10"/>
    </row>
    <row r="1192" spans="1:8" ht="20.100000000000001" customHeight="1" thickBot="1" x14ac:dyDescent="0.25">
      <c r="A1192" s="58" t="s">
        <v>14</v>
      </c>
      <c r="B1192" s="59"/>
      <c r="C1192" s="59"/>
      <c r="D1192" s="9"/>
      <c r="E1192" s="9"/>
      <c r="F1192" s="9"/>
      <c r="G1192" s="9"/>
      <c r="H1192" s="10"/>
    </row>
    <row r="1193" spans="1:8" ht="20.100000000000001" customHeight="1" thickBot="1" x14ac:dyDescent="0.25">
      <c r="A1193" s="58" t="s">
        <v>523</v>
      </c>
      <c r="B1193" s="59"/>
      <c r="C1193" s="59"/>
      <c r="D1193" s="9"/>
      <c r="E1193" s="9"/>
      <c r="F1193" s="9"/>
      <c r="G1193" s="9"/>
      <c r="H1193" s="10"/>
    </row>
    <row r="1194" spans="1:8" ht="20.100000000000001" customHeight="1" thickBot="1" x14ac:dyDescent="0.25">
      <c r="A1194" s="58" t="s">
        <v>524</v>
      </c>
      <c r="B1194" s="59"/>
      <c r="C1194" s="59"/>
      <c r="D1194" s="9"/>
      <c r="E1194" s="9"/>
      <c r="F1194" s="9"/>
      <c r="G1194" s="9"/>
      <c r="H1194" s="10"/>
    </row>
    <row r="1195" spans="1:8" ht="20.100000000000001" customHeight="1" thickBot="1" x14ac:dyDescent="0.25">
      <c r="A1195" s="58" t="s">
        <v>358</v>
      </c>
      <c r="B1195" s="59"/>
      <c r="C1195" s="59"/>
      <c r="D1195" s="9"/>
      <c r="E1195" s="9"/>
      <c r="F1195" s="9"/>
      <c r="G1195" s="9"/>
      <c r="H1195" s="10"/>
    </row>
    <row r="1196" spans="1:8" ht="20.100000000000001" customHeight="1" thickBot="1" x14ac:dyDescent="0.25">
      <c r="A1196" s="58" t="s">
        <v>525</v>
      </c>
      <c r="B1196" s="59"/>
      <c r="C1196" s="59"/>
      <c r="D1196" s="9"/>
      <c r="E1196" s="9"/>
      <c r="F1196" s="9"/>
      <c r="G1196" s="9"/>
      <c r="H1196" s="10"/>
    </row>
    <row r="1197" spans="1:8" ht="20.100000000000001" customHeight="1" thickBot="1" x14ac:dyDescent="0.25">
      <c r="A1197" s="58" t="s">
        <v>526</v>
      </c>
      <c r="B1197" s="59"/>
      <c r="C1197" s="59"/>
      <c r="D1197" s="9"/>
      <c r="E1197" s="9"/>
      <c r="F1197" s="9"/>
      <c r="G1197" s="9"/>
      <c r="H1197" s="10"/>
    </row>
    <row r="1198" spans="1:8" ht="20.100000000000001" customHeight="1" thickBot="1" x14ac:dyDescent="0.25">
      <c r="A1198" s="58" t="s">
        <v>527</v>
      </c>
      <c r="B1198" s="59"/>
      <c r="C1198" s="59"/>
      <c r="D1198" s="9"/>
      <c r="E1198" s="9"/>
      <c r="F1198" s="9"/>
      <c r="G1198" s="9"/>
      <c r="H1198" s="10"/>
    </row>
    <row r="1199" spans="1:8" ht="20.100000000000001" customHeight="1" thickBot="1" x14ac:dyDescent="0.25">
      <c r="A1199" s="58" t="s">
        <v>528</v>
      </c>
      <c r="B1199" s="59"/>
      <c r="C1199" s="59"/>
      <c r="D1199" s="9"/>
      <c r="E1199" s="9"/>
      <c r="F1199" s="9"/>
      <c r="G1199" s="9"/>
      <c r="H1199" s="10"/>
    </row>
    <row r="1200" spans="1:8" ht="20.100000000000001" customHeight="1" thickBot="1" x14ac:dyDescent="0.25">
      <c r="A1200" s="58" t="s">
        <v>14</v>
      </c>
      <c r="B1200" s="59"/>
      <c r="C1200" s="59"/>
      <c r="D1200" s="9"/>
      <c r="E1200" s="9"/>
      <c r="F1200" s="9"/>
      <c r="G1200" s="9"/>
      <c r="H1200" s="10"/>
    </row>
    <row r="1201" spans="1:8" ht="20.100000000000001" customHeight="1" thickBot="1" x14ac:dyDescent="0.25">
      <c r="A1201" s="58" t="s">
        <v>529</v>
      </c>
      <c r="B1201" s="59"/>
      <c r="C1201" s="59"/>
      <c r="D1201" s="9"/>
      <c r="E1201" s="9"/>
      <c r="F1201" s="9"/>
      <c r="G1201" s="9"/>
      <c r="H1201" s="10"/>
    </row>
    <row r="1202" spans="1:8" ht="20.100000000000001" customHeight="1" x14ac:dyDescent="0.2">
      <c r="A1202" s="84" t="s">
        <v>10</v>
      </c>
    </row>
    <row r="1203" spans="1:8" ht="20.100000000000001" customHeight="1" x14ac:dyDescent="0.2">
      <c r="A1203" s="97" t="s">
        <v>530</v>
      </c>
    </row>
    <row r="1204" spans="1:8" ht="20.100000000000001" customHeight="1" x14ac:dyDescent="0.2">
      <c r="A1204" s="84"/>
    </row>
    <row r="1205" spans="1:8" ht="20.100000000000001" customHeight="1" x14ac:dyDescent="0.2">
      <c r="A1205" s="84"/>
    </row>
    <row r="1206" spans="1:8" ht="20.100000000000001" customHeight="1" x14ac:dyDescent="0.2">
      <c r="A1206" s="84" t="s">
        <v>531</v>
      </c>
    </row>
    <row r="1207" spans="1:8" ht="20.100000000000001" customHeight="1" thickBot="1" x14ac:dyDescent="0.25">
      <c r="A1207" s="84" t="s">
        <v>1</v>
      </c>
    </row>
    <row r="1208" spans="1:8" ht="20.100000000000001" customHeight="1" thickBot="1" x14ac:dyDescent="0.25">
      <c r="A1208" s="44" t="s">
        <v>206</v>
      </c>
      <c r="B1208" s="45" t="s">
        <v>4</v>
      </c>
      <c r="C1208" s="45" t="s">
        <v>41</v>
      </c>
      <c r="D1208" s="2" t="s">
        <v>42</v>
      </c>
      <c r="E1208" s="3" t="s">
        <v>3</v>
      </c>
    </row>
    <row r="1209" spans="1:8" ht="20.100000000000001" customHeight="1" thickBot="1" x14ac:dyDescent="0.25">
      <c r="A1209" s="50" t="s">
        <v>532</v>
      </c>
      <c r="B1209" s="48"/>
      <c r="C1209" s="48"/>
      <c r="D1209" s="4"/>
      <c r="E1209" s="5"/>
    </row>
    <row r="1210" spans="1:8" ht="20.100000000000001" customHeight="1" thickBot="1" x14ac:dyDescent="0.25">
      <c r="A1210" s="50" t="s">
        <v>14</v>
      </c>
      <c r="B1210" s="48"/>
      <c r="C1210" s="48"/>
      <c r="D1210" s="4"/>
      <c r="E1210" s="5"/>
    </row>
    <row r="1211" spans="1:8" ht="20.100000000000001" customHeight="1" thickBot="1" x14ac:dyDescent="0.25">
      <c r="A1211" s="50" t="s">
        <v>8</v>
      </c>
      <c r="B1211" s="48"/>
      <c r="C1211" s="48"/>
      <c r="D1211" s="4"/>
      <c r="E1211" s="5"/>
    </row>
    <row r="1212" spans="1:8" ht="20.100000000000001" customHeight="1" x14ac:dyDescent="0.2">
      <c r="A1212" s="84" t="s">
        <v>10</v>
      </c>
    </row>
    <row r="1213" spans="1:8" ht="20.100000000000001" customHeight="1" x14ac:dyDescent="0.2">
      <c r="A1213" s="97" t="s">
        <v>508</v>
      </c>
    </row>
    <row r="1214" spans="1:8" ht="20.100000000000001" customHeight="1" x14ac:dyDescent="0.2">
      <c r="A1214" s="84"/>
    </row>
    <row r="1215" spans="1:8" ht="20.100000000000001" customHeight="1" x14ac:dyDescent="0.2">
      <c r="A1215" s="84"/>
    </row>
    <row r="1216" spans="1:8" ht="20.100000000000001" customHeight="1" x14ac:dyDescent="0.2">
      <c r="A1216" s="84" t="s">
        <v>533</v>
      </c>
    </row>
    <row r="1217" spans="1:5" ht="20.100000000000001" customHeight="1" thickBot="1" x14ac:dyDescent="0.25">
      <c r="A1217" s="84" t="s">
        <v>1</v>
      </c>
    </row>
    <row r="1218" spans="1:5" ht="20.100000000000001" customHeight="1" thickBot="1" x14ac:dyDescent="0.25">
      <c r="A1218" s="44" t="s">
        <v>206</v>
      </c>
      <c r="B1218" s="45" t="s">
        <v>4</v>
      </c>
      <c r="C1218" s="45" t="s">
        <v>41</v>
      </c>
      <c r="D1218" s="2" t="s">
        <v>42</v>
      </c>
      <c r="E1218" s="3" t="s">
        <v>3</v>
      </c>
    </row>
    <row r="1219" spans="1:5" ht="20.100000000000001" customHeight="1" thickBot="1" x14ac:dyDescent="0.25">
      <c r="A1219" s="50" t="s">
        <v>534</v>
      </c>
      <c r="B1219" s="48"/>
      <c r="C1219" s="48"/>
      <c r="D1219" s="4"/>
      <c r="E1219" s="5"/>
    </row>
    <row r="1220" spans="1:5" ht="20.100000000000001" customHeight="1" thickBot="1" x14ac:dyDescent="0.25">
      <c r="A1220" s="50" t="s">
        <v>535</v>
      </c>
      <c r="B1220" s="48"/>
      <c r="C1220" s="48"/>
      <c r="D1220" s="4"/>
      <c r="E1220" s="5"/>
    </row>
    <row r="1221" spans="1:5" ht="20.100000000000001" customHeight="1" thickBot="1" x14ac:dyDescent="0.25">
      <c r="A1221" s="50" t="s">
        <v>536</v>
      </c>
      <c r="B1221" s="48"/>
      <c r="C1221" s="48"/>
      <c r="D1221" s="4"/>
      <c r="E1221" s="5"/>
    </row>
    <row r="1222" spans="1:5" ht="20.100000000000001" customHeight="1" thickBot="1" x14ac:dyDescent="0.25">
      <c r="A1222" s="50" t="s">
        <v>537</v>
      </c>
      <c r="B1222" s="48"/>
      <c r="C1222" s="48"/>
      <c r="D1222" s="4"/>
      <c r="E1222" s="5"/>
    </row>
    <row r="1223" spans="1:5" ht="20.100000000000001" customHeight="1" thickBot="1" x14ac:dyDescent="0.25">
      <c r="A1223" s="50" t="s">
        <v>12</v>
      </c>
      <c r="B1223" s="48"/>
      <c r="C1223" s="48"/>
      <c r="D1223" s="4"/>
      <c r="E1223" s="5"/>
    </row>
    <row r="1224" spans="1:5" ht="20.100000000000001" customHeight="1" thickBot="1" x14ac:dyDescent="0.25">
      <c r="A1224" s="50" t="s">
        <v>8</v>
      </c>
      <c r="B1224" s="48"/>
      <c r="C1224" s="48"/>
      <c r="D1224" s="4"/>
      <c r="E1224" s="5"/>
    </row>
    <row r="1225" spans="1:5" ht="20.100000000000001" customHeight="1" thickBot="1" x14ac:dyDescent="0.25">
      <c r="A1225" s="84" t="s">
        <v>10</v>
      </c>
    </row>
    <row r="1226" spans="1:5" ht="20.100000000000001" customHeight="1" thickBot="1" x14ac:dyDescent="0.25">
      <c r="A1226" s="91" t="s">
        <v>508</v>
      </c>
    </row>
    <row r="1227" spans="1:5" ht="20.100000000000001" customHeight="1" x14ac:dyDescent="0.2">
      <c r="A1227" s="84"/>
    </row>
    <row r="1228" spans="1:5" ht="20.100000000000001" customHeight="1" x14ac:dyDescent="0.2">
      <c r="A1228" s="84"/>
    </row>
    <row r="1229" spans="1:5" ht="20.100000000000001" customHeight="1" x14ac:dyDescent="0.2">
      <c r="A1229" s="84" t="s">
        <v>538</v>
      </c>
    </row>
    <row r="1230" spans="1:5" ht="20.100000000000001" customHeight="1" thickBot="1" x14ac:dyDescent="0.25">
      <c r="A1230" s="84" t="s">
        <v>1</v>
      </c>
    </row>
    <row r="1231" spans="1:5" ht="20.100000000000001" customHeight="1" thickBot="1" x14ac:dyDescent="0.25">
      <c r="A1231" s="44" t="s">
        <v>2</v>
      </c>
      <c r="B1231" s="45" t="s">
        <v>482</v>
      </c>
      <c r="C1231" s="46" t="s">
        <v>483</v>
      </c>
    </row>
    <row r="1232" spans="1:5" ht="20.100000000000001" customHeight="1" thickBot="1" x14ac:dyDescent="0.25">
      <c r="A1232" s="50" t="s">
        <v>539</v>
      </c>
      <c r="B1232" s="48"/>
      <c r="C1232" s="49"/>
    </row>
    <row r="1233" spans="1:3" ht="20.100000000000001" customHeight="1" thickBot="1" x14ac:dyDescent="0.25">
      <c r="A1233" s="50" t="s">
        <v>695</v>
      </c>
      <c r="B1233" s="48"/>
      <c r="C1233" s="49"/>
    </row>
    <row r="1234" spans="1:3" ht="20.100000000000001" customHeight="1" thickBot="1" x14ac:dyDescent="0.25">
      <c r="A1234" s="50" t="s">
        <v>540</v>
      </c>
      <c r="B1234" s="48"/>
      <c r="C1234" s="49"/>
    </row>
    <row r="1235" spans="1:3" ht="20.100000000000001" customHeight="1" thickBot="1" x14ac:dyDescent="0.25">
      <c r="A1235" s="50" t="s">
        <v>541</v>
      </c>
      <c r="B1235" s="48"/>
      <c r="C1235" s="49"/>
    </row>
    <row r="1236" spans="1:3" ht="20.100000000000001" customHeight="1" thickBot="1" x14ac:dyDescent="0.25">
      <c r="A1236" s="50" t="s">
        <v>542</v>
      </c>
      <c r="B1236" s="48"/>
      <c r="C1236" s="49"/>
    </row>
    <row r="1237" spans="1:3" ht="20.100000000000001" customHeight="1" thickBot="1" x14ac:dyDescent="0.25">
      <c r="A1237" s="50" t="s">
        <v>543</v>
      </c>
      <c r="B1237" s="48"/>
      <c r="C1237" s="49"/>
    </row>
    <row r="1238" spans="1:3" ht="20.100000000000001" customHeight="1" thickBot="1" x14ac:dyDescent="0.25">
      <c r="A1238" s="50" t="s">
        <v>544</v>
      </c>
      <c r="B1238" s="48"/>
      <c r="C1238" s="49"/>
    </row>
    <row r="1239" spans="1:3" ht="20.100000000000001" customHeight="1" thickBot="1" x14ac:dyDescent="0.25">
      <c r="A1239" s="50" t="s">
        <v>545</v>
      </c>
      <c r="B1239" s="48"/>
      <c r="C1239" s="49"/>
    </row>
    <row r="1240" spans="1:3" ht="20.100000000000001" customHeight="1" thickBot="1" x14ac:dyDescent="0.25">
      <c r="A1240" s="50" t="s">
        <v>546</v>
      </c>
      <c r="B1240" s="48"/>
      <c r="C1240" s="49"/>
    </row>
    <row r="1241" spans="1:3" ht="20.100000000000001" customHeight="1" thickBot="1" x14ac:dyDescent="0.25">
      <c r="A1241" s="50" t="s">
        <v>14</v>
      </c>
      <c r="B1241" s="48"/>
      <c r="C1241" s="49"/>
    </row>
    <row r="1242" spans="1:3" ht="20.100000000000001" customHeight="1" thickBot="1" x14ac:dyDescent="0.25">
      <c r="A1242" s="50" t="s">
        <v>547</v>
      </c>
      <c r="B1242" s="48"/>
      <c r="C1242" s="49"/>
    </row>
    <row r="1243" spans="1:3" ht="20.100000000000001" customHeight="1" x14ac:dyDescent="0.2">
      <c r="A1243" s="84" t="s">
        <v>548</v>
      </c>
    </row>
    <row r="1244" spans="1:3" ht="20.100000000000001" customHeight="1" x14ac:dyDescent="0.2">
      <c r="A1244" s="84" t="s">
        <v>549</v>
      </c>
    </row>
    <row r="1245" spans="1:3" ht="20.100000000000001" customHeight="1" x14ac:dyDescent="0.2">
      <c r="A1245" s="84" t="s">
        <v>550</v>
      </c>
    </row>
    <row r="1246" spans="1:3" ht="20.100000000000001" customHeight="1" x14ac:dyDescent="0.2">
      <c r="A1246" s="84" t="s">
        <v>551</v>
      </c>
    </row>
    <row r="1247" spans="1:3" ht="20.100000000000001" customHeight="1" x14ac:dyDescent="0.2">
      <c r="A1247" s="84" t="s">
        <v>552</v>
      </c>
    </row>
    <row r="1248" spans="1:3" ht="20.100000000000001" customHeight="1" x14ac:dyDescent="0.2">
      <c r="A1248" s="84" t="s">
        <v>553</v>
      </c>
    </row>
    <row r="1249" spans="1:5" ht="20.100000000000001" customHeight="1" thickBot="1" x14ac:dyDescent="0.25">
      <c r="A1249" s="84" t="s">
        <v>124</v>
      </c>
    </row>
    <row r="1250" spans="1:5" ht="20.100000000000001" customHeight="1" thickBot="1" x14ac:dyDescent="0.25">
      <c r="A1250" s="91" t="s">
        <v>554</v>
      </c>
    </row>
    <row r="1251" spans="1:5" ht="20.100000000000001" customHeight="1" x14ac:dyDescent="0.2">
      <c r="A1251" s="84"/>
    </row>
    <row r="1252" spans="1:5" ht="20.100000000000001" customHeight="1" x14ac:dyDescent="0.2">
      <c r="A1252" s="84"/>
    </row>
    <row r="1253" spans="1:5" ht="20.100000000000001" customHeight="1" x14ac:dyDescent="0.2">
      <c r="A1253" s="106" t="s">
        <v>555</v>
      </c>
    </row>
    <row r="1254" spans="1:5" ht="20.100000000000001" customHeight="1" x14ac:dyDescent="0.2">
      <c r="A1254" s="106" t="s">
        <v>556</v>
      </c>
    </row>
    <row r="1255" spans="1:5" ht="20.100000000000001" customHeight="1" thickBot="1" x14ac:dyDescent="0.25">
      <c r="A1255" s="84" t="s">
        <v>1</v>
      </c>
    </row>
    <row r="1256" spans="1:5" ht="20.100000000000001" customHeight="1" thickBot="1" x14ac:dyDescent="0.25">
      <c r="A1256" s="60" t="s">
        <v>2</v>
      </c>
      <c r="B1256" s="61" t="s">
        <v>482</v>
      </c>
      <c r="C1256" s="45"/>
      <c r="D1256" s="30" t="s">
        <v>483</v>
      </c>
      <c r="E1256" s="3"/>
    </row>
    <row r="1257" spans="1:5" ht="20.100000000000001" customHeight="1" thickBot="1" x14ac:dyDescent="0.25">
      <c r="A1257" s="50"/>
      <c r="B1257" s="62" t="s">
        <v>557</v>
      </c>
      <c r="C1257" s="62" t="s">
        <v>558</v>
      </c>
      <c r="D1257" s="12" t="s">
        <v>557</v>
      </c>
      <c r="E1257" s="13" t="s">
        <v>558</v>
      </c>
    </row>
    <row r="1258" spans="1:5" ht="20.100000000000001" customHeight="1" thickBot="1" x14ac:dyDescent="0.25">
      <c r="A1258" s="50" t="s">
        <v>559</v>
      </c>
      <c r="B1258" s="48"/>
      <c r="C1258" s="48"/>
      <c r="D1258" s="4"/>
      <c r="E1258" s="5"/>
    </row>
    <row r="1259" spans="1:5" ht="20.100000000000001" customHeight="1" thickBot="1" x14ac:dyDescent="0.25">
      <c r="A1259" s="50" t="s">
        <v>560</v>
      </c>
      <c r="B1259" s="48"/>
      <c r="C1259" s="48"/>
      <c r="D1259" s="4"/>
      <c r="E1259" s="5"/>
    </row>
    <row r="1260" spans="1:5" ht="20.100000000000001" customHeight="1" thickBot="1" x14ac:dyDescent="0.25">
      <c r="A1260" s="50" t="s">
        <v>8</v>
      </c>
      <c r="B1260" s="48"/>
      <c r="C1260" s="48"/>
      <c r="D1260" s="4"/>
      <c r="E1260" s="5"/>
    </row>
    <row r="1261" spans="1:5" ht="20.100000000000001" customHeight="1" x14ac:dyDescent="0.2">
      <c r="A1261" s="84" t="s">
        <v>10</v>
      </c>
    </row>
    <row r="1262" spans="1:5" ht="20.100000000000001" customHeight="1" x14ac:dyDescent="0.2">
      <c r="A1262" s="84"/>
    </row>
    <row r="1263" spans="1:5" ht="20.100000000000001" customHeight="1" x14ac:dyDescent="0.2">
      <c r="A1263" s="84"/>
    </row>
    <row r="1264" spans="1:5" ht="20.100000000000001" customHeight="1" x14ac:dyDescent="0.2">
      <c r="A1264" s="106" t="s">
        <v>561</v>
      </c>
    </row>
    <row r="1265" spans="1:3" ht="20.100000000000001" customHeight="1" thickBot="1" x14ac:dyDescent="0.25">
      <c r="A1265" s="84" t="s">
        <v>1</v>
      </c>
    </row>
    <row r="1266" spans="1:3" ht="20.100000000000001" customHeight="1" thickBot="1" x14ac:dyDescent="0.25">
      <c r="A1266" s="44" t="s">
        <v>2</v>
      </c>
      <c r="B1266" s="45" t="s">
        <v>482</v>
      </c>
      <c r="C1266" s="46" t="s">
        <v>483</v>
      </c>
    </row>
    <row r="1267" spans="1:3" ht="20.100000000000001" customHeight="1" thickBot="1" x14ac:dyDescent="0.25">
      <c r="A1267" s="50" t="s">
        <v>418</v>
      </c>
      <c r="B1267" s="48"/>
      <c r="C1267" s="49"/>
    </row>
    <row r="1268" spans="1:3" ht="20.100000000000001" customHeight="1" thickBot="1" x14ac:dyDescent="0.25">
      <c r="A1268" s="50" t="s">
        <v>421</v>
      </c>
      <c r="B1268" s="48"/>
      <c r="C1268" s="49"/>
    </row>
    <row r="1269" spans="1:3" ht="20.100000000000001" customHeight="1" thickBot="1" x14ac:dyDescent="0.25">
      <c r="A1269" s="50" t="s">
        <v>427</v>
      </c>
      <c r="B1269" s="48"/>
      <c r="C1269" s="49"/>
    </row>
    <row r="1270" spans="1:3" ht="20.100000000000001" customHeight="1" thickBot="1" x14ac:dyDescent="0.25">
      <c r="A1270" s="50" t="s">
        <v>562</v>
      </c>
      <c r="B1270" s="48"/>
      <c r="C1270" s="49"/>
    </row>
    <row r="1271" spans="1:3" ht="20.100000000000001" customHeight="1" thickBot="1" x14ac:dyDescent="0.25">
      <c r="A1271" s="50" t="s">
        <v>423</v>
      </c>
      <c r="B1271" s="48"/>
      <c r="C1271" s="49"/>
    </row>
    <row r="1272" spans="1:3" ht="20.100000000000001" customHeight="1" thickBot="1" x14ac:dyDescent="0.25">
      <c r="A1272" s="50" t="s">
        <v>424</v>
      </c>
      <c r="B1272" s="48"/>
      <c r="C1272" s="49"/>
    </row>
    <row r="1273" spans="1:3" ht="20.100000000000001" customHeight="1" thickBot="1" x14ac:dyDescent="0.25">
      <c r="A1273" s="50" t="s">
        <v>425</v>
      </c>
      <c r="B1273" s="48"/>
      <c r="C1273" s="49"/>
    </row>
    <row r="1274" spans="1:3" ht="20.100000000000001" customHeight="1" thickBot="1" x14ac:dyDescent="0.25">
      <c r="A1274" s="50" t="s">
        <v>426</v>
      </c>
      <c r="B1274" s="48"/>
      <c r="C1274" s="49"/>
    </row>
    <row r="1275" spans="1:3" ht="20.100000000000001" customHeight="1" thickBot="1" x14ac:dyDescent="0.25">
      <c r="A1275" s="50" t="s">
        <v>14</v>
      </c>
      <c r="B1275" s="48"/>
      <c r="C1275" s="49"/>
    </row>
    <row r="1276" spans="1:3" ht="20.100000000000001" customHeight="1" thickBot="1" x14ac:dyDescent="0.25">
      <c r="A1276" s="50" t="s">
        <v>8</v>
      </c>
      <c r="B1276" s="48"/>
      <c r="C1276" s="49"/>
    </row>
    <row r="1277" spans="1:3" ht="20.100000000000001" customHeight="1" x14ac:dyDescent="0.2">
      <c r="A1277" s="84" t="s">
        <v>10</v>
      </c>
    </row>
    <row r="1278" spans="1:3" ht="20.100000000000001" customHeight="1" x14ac:dyDescent="0.2">
      <c r="A1278" s="84"/>
    </row>
    <row r="1279" spans="1:3" ht="20.100000000000001" customHeight="1" x14ac:dyDescent="0.2">
      <c r="A1279" s="84"/>
    </row>
    <row r="1280" spans="1:3" ht="20.100000000000001" customHeight="1" thickBot="1" x14ac:dyDescent="0.25">
      <c r="A1280" s="106" t="s">
        <v>563</v>
      </c>
    </row>
    <row r="1281" spans="1:3" ht="20.100000000000001" customHeight="1" thickBot="1" x14ac:dyDescent="0.25">
      <c r="A1281" s="91" t="s">
        <v>564</v>
      </c>
    </row>
    <row r="1282" spans="1:3" ht="20.100000000000001" customHeight="1" thickBot="1" x14ac:dyDescent="0.25">
      <c r="A1282" s="84" t="s">
        <v>1</v>
      </c>
    </row>
    <row r="1283" spans="1:3" ht="20.100000000000001" customHeight="1" thickBot="1" x14ac:dyDescent="0.25">
      <c r="A1283" s="44" t="s">
        <v>2</v>
      </c>
      <c r="B1283" s="45" t="s">
        <v>482</v>
      </c>
      <c r="C1283" s="46" t="s">
        <v>483</v>
      </c>
    </row>
    <row r="1284" spans="1:3" ht="20.100000000000001" customHeight="1" thickBot="1" x14ac:dyDescent="0.25">
      <c r="A1284" s="50"/>
      <c r="B1284" s="48"/>
      <c r="C1284" s="49"/>
    </row>
    <row r="1285" spans="1:3" ht="20.100000000000001" customHeight="1" thickBot="1" x14ac:dyDescent="0.25">
      <c r="A1285" s="50"/>
      <c r="B1285" s="48"/>
      <c r="C1285" s="49"/>
    </row>
    <row r="1286" spans="1:3" ht="20.100000000000001" customHeight="1" thickBot="1" x14ac:dyDescent="0.25">
      <c r="A1286" s="50" t="s">
        <v>8</v>
      </c>
      <c r="B1286" s="48"/>
      <c r="C1286" s="49"/>
    </row>
    <row r="1287" spans="1:3" ht="20.100000000000001" customHeight="1" x14ac:dyDescent="0.2">
      <c r="A1287" s="84" t="s">
        <v>10</v>
      </c>
    </row>
    <row r="1288" spans="1:3" ht="20.100000000000001" customHeight="1" x14ac:dyDescent="0.2">
      <c r="A1288" s="84"/>
    </row>
    <row r="1289" spans="1:3" ht="20.100000000000001" customHeight="1" x14ac:dyDescent="0.2">
      <c r="A1289" s="84"/>
    </row>
    <row r="1290" spans="1:3" ht="20.100000000000001" customHeight="1" x14ac:dyDescent="0.2">
      <c r="A1290" s="106" t="s">
        <v>565</v>
      </c>
    </row>
    <row r="1291" spans="1:3" ht="20.100000000000001" customHeight="1" thickBot="1" x14ac:dyDescent="0.25">
      <c r="A1291" s="84" t="s">
        <v>1</v>
      </c>
    </row>
    <row r="1292" spans="1:3" ht="20.100000000000001" customHeight="1" thickBot="1" x14ac:dyDescent="0.25">
      <c r="A1292" s="44" t="s">
        <v>2</v>
      </c>
      <c r="B1292" s="45" t="s">
        <v>482</v>
      </c>
      <c r="C1292" s="46" t="s">
        <v>483</v>
      </c>
    </row>
    <row r="1293" spans="1:3" ht="20.100000000000001" customHeight="1" thickBot="1" x14ac:dyDescent="0.25">
      <c r="A1293" s="50"/>
      <c r="B1293" s="48"/>
      <c r="C1293" s="49"/>
    </row>
    <row r="1294" spans="1:3" ht="20.100000000000001" customHeight="1" thickBot="1" x14ac:dyDescent="0.25">
      <c r="A1294" s="50"/>
      <c r="B1294" s="48"/>
      <c r="C1294" s="49"/>
    </row>
    <row r="1295" spans="1:3" ht="20.100000000000001" customHeight="1" thickBot="1" x14ac:dyDescent="0.25">
      <c r="A1295" s="50" t="s">
        <v>8</v>
      </c>
      <c r="B1295" s="48"/>
      <c r="C1295" s="49"/>
    </row>
    <row r="1296" spans="1:3" ht="20.100000000000001" customHeight="1" x14ac:dyDescent="0.2">
      <c r="A1296" s="84" t="s">
        <v>10</v>
      </c>
    </row>
    <row r="1297" spans="1:3" ht="20.100000000000001" customHeight="1" x14ac:dyDescent="0.2">
      <c r="A1297" s="84"/>
    </row>
    <row r="1298" spans="1:3" ht="20.100000000000001" customHeight="1" x14ac:dyDescent="0.2">
      <c r="A1298" s="84"/>
    </row>
    <row r="1299" spans="1:3" ht="20.100000000000001" customHeight="1" x14ac:dyDescent="0.2">
      <c r="A1299" s="106" t="s">
        <v>566</v>
      </c>
    </row>
    <row r="1300" spans="1:3" ht="20.100000000000001" customHeight="1" thickBot="1" x14ac:dyDescent="0.25">
      <c r="A1300" s="84" t="s">
        <v>1</v>
      </c>
    </row>
    <row r="1301" spans="1:3" ht="20.100000000000001" customHeight="1" thickBot="1" x14ac:dyDescent="0.25">
      <c r="A1301" s="91" t="s">
        <v>567</v>
      </c>
    </row>
    <row r="1302" spans="1:3" ht="20.100000000000001" customHeight="1" thickBot="1" x14ac:dyDescent="0.25">
      <c r="A1302" s="84"/>
    </row>
    <row r="1303" spans="1:3" ht="20.100000000000001" customHeight="1" thickBot="1" x14ac:dyDescent="0.25">
      <c r="A1303" s="44" t="s">
        <v>2</v>
      </c>
      <c r="B1303" s="45" t="s">
        <v>482</v>
      </c>
      <c r="C1303" s="46" t="s">
        <v>483</v>
      </c>
    </row>
    <row r="1304" spans="1:3" ht="20.100000000000001" customHeight="1" thickBot="1" x14ac:dyDescent="0.25">
      <c r="A1304" s="50"/>
      <c r="B1304" s="48"/>
      <c r="C1304" s="49"/>
    </row>
    <row r="1305" spans="1:3" ht="20.100000000000001" customHeight="1" thickBot="1" x14ac:dyDescent="0.25">
      <c r="A1305" s="50"/>
      <c r="B1305" s="48"/>
      <c r="C1305" s="49"/>
    </row>
    <row r="1306" spans="1:3" ht="20.100000000000001" customHeight="1" thickBot="1" x14ac:dyDescent="0.25">
      <c r="A1306" s="50" t="s">
        <v>8</v>
      </c>
      <c r="B1306" s="48"/>
      <c r="C1306" s="49"/>
    </row>
    <row r="1307" spans="1:3" ht="20.100000000000001" customHeight="1" x14ac:dyDescent="0.2">
      <c r="A1307" s="84" t="s">
        <v>10</v>
      </c>
    </row>
    <row r="1308" spans="1:3" ht="20.100000000000001" customHeight="1" x14ac:dyDescent="0.2">
      <c r="A1308" s="84"/>
    </row>
    <row r="1309" spans="1:3" ht="20.100000000000001" customHeight="1" x14ac:dyDescent="0.2">
      <c r="A1309" s="84"/>
    </row>
    <row r="1310" spans="1:3" ht="20.100000000000001" customHeight="1" x14ac:dyDescent="0.2">
      <c r="A1310" s="106" t="s">
        <v>568</v>
      </c>
    </row>
    <row r="1311" spans="1:3" ht="20.100000000000001" customHeight="1" thickBot="1" x14ac:dyDescent="0.25">
      <c r="A1311" s="84" t="s">
        <v>1</v>
      </c>
    </row>
    <row r="1312" spans="1:3" ht="20.100000000000001" customHeight="1" thickBot="1" x14ac:dyDescent="0.25">
      <c r="A1312" s="44" t="s">
        <v>2</v>
      </c>
      <c r="B1312" s="45" t="s">
        <v>482</v>
      </c>
      <c r="C1312" s="46" t="s">
        <v>483</v>
      </c>
    </row>
    <row r="1313" spans="1:4" ht="20.100000000000001" customHeight="1" thickBot="1" x14ac:dyDescent="0.25">
      <c r="A1313" s="50"/>
      <c r="B1313" s="48"/>
      <c r="C1313" s="49"/>
    </row>
    <row r="1314" spans="1:4" ht="20.100000000000001" customHeight="1" thickBot="1" x14ac:dyDescent="0.25">
      <c r="A1314" s="50"/>
      <c r="B1314" s="48"/>
      <c r="C1314" s="49"/>
    </row>
    <row r="1315" spans="1:4" ht="20.100000000000001" customHeight="1" thickBot="1" x14ac:dyDescent="0.25">
      <c r="A1315" s="50" t="s">
        <v>8</v>
      </c>
      <c r="B1315" s="48"/>
      <c r="C1315" s="49"/>
    </row>
    <row r="1316" spans="1:4" ht="20.100000000000001" customHeight="1" x14ac:dyDescent="0.2">
      <c r="A1316" s="84" t="s">
        <v>10</v>
      </c>
    </row>
    <row r="1317" spans="1:4" ht="20.100000000000001" customHeight="1" x14ac:dyDescent="0.2">
      <c r="A1317" s="84"/>
    </row>
    <row r="1318" spans="1:4" ht="20.100000000000001" customHeight="1" x14ac:dyDescent="0.2">
      <c r="A1318" s="84"/>
    </row>
    <row r="1319" spans="1:4" ht="20.100000000000001" customHeight="1" x14ac:dyDescent="0.2">
      <c r="A1319" s="106" t="s">
        <v>569</v>
      </c>
    </row>
    <row r="1320" spans="1:4" ht="20.100000000000001" customHeight="1" thickBot="1" x14ac:dyDescent="0.25">
      <c r="A1320" s="84" t="s">
        <v>1</v>
      </c>
    </row>
    <row r="1321" spans="1:4" ht="20.100000000000001" customHeight="1" thickBot="1" x14ac:dyDescent="0.25">
      <c r="A1321" s="44" t="s">
        <v>2</v>
      </c>
      <c r="B1321" s="45" t="s">
        <v>482</v>
      </c>
      <c r="C1321" s="45" t="s">
        <v>483</v>
      </c>
      <c r="D1321" s="3" t="s">
        <v>570</v>
      </c>
    </row>
    <row r="1322" spans="1:4" ht="20.100000000000001" customHeight="1" thickBot="1" x14ac:dyDescent="0.25">
      <c r="A1322" s="50" t="s">
        <v>571</v>
      </c>
      <c r="B1322" s="48"/>
      <c r="C1322" s="48"/>
      <c r="D1322" s="5"/>
    </row>
    <row r="1323" spans="1:4" ht="20.100000000000001" customHeight="1" thickBot="1" x14ac:dyDescent="0.25">
      <c r="A1323" s="50" t="s">
        <v>572</v>
      </c>
      <c r="B1323" s="48"/>
      <c r="C1323" s="48"/>
      <c r="D1323" s="5"/>
    </row>
    <row r="1324" spans="1:4" ht="20.100000000000001" customHeight="1" thickBot="1" x14ac:dyDescent="0.25">
      <c r="A1324" s="50" t="s">
        <v>14</v>
      </c>
      <c r="B1324" s="48"/>
      <c r="C1324" s="48"/>
      <c r="D1324" s="5"/>
    </row>
    <row r="1325" spans="1:4" ht="20.100000000000001" customHeight="1" thickBot="1" x14ac:dyDescent="0.25">
      <c r="A1325" s="50" t="s">
        <v>8</v>
      </c>
      <c r="B1325" s="48"/>
      <c r="C1325" s="48"/>
      <c r="D1325" s="5"/>
    </row>
    <row r="1326" spans="1:4" ht="20.100000000000001" customHeight="1" x14ac:dyDescent="0.2">
      <c r="A1326" s="84" t="s">
        <v>573</v>
      </c>
    </row>
    <row r="1327" spans="1:4" ht="20.100000000000001" customHeight="1" x14ac:dyDescent="0.2">
      <c r="A1327" s="84" t="s">
        <v>10</v>
      </c>
    </row>
    <row r="1328" spans="1:4" ht="20.100000000000001" customHeight="1" x14ac:dyDescent="0.2">
      <c r="A1328" s="84"/>
    </row>
    <row r="1329" spans="1:3" ht="20.100000000000001" customHeight="1" x14ac:dyDescent="0.2">
      <c r="A1329" s="84"/>
    </row>
    <row r="1330" spans="1:3" ht="20.100000000000001" customHeight="1" x14ac:dyDescent="0.2">
      <c r="A1330" s="106" t="s">
        <v>574</v>
      </c>
    </row>
    <row r="1331" spans="1:3" ht="20.100000000000001" customHeight="1" thickBot="1" x14ac:dyDescent="0.25">
      <c r="A1331" s="84" t="s">
        <v>1</v>
      </c>
    </row>
    <row r="1332" spans="1:3" ht="20.100000000000001" customHeight="1" thickBot="1" x14ac:dyDescent="0.25">
      <c r="A1332" s="44" t="s">
        <v>2</v>
      </c>
      <c r="B1332" s="45" t="s">
        <v>482</v>
      </c>
      <c r="C1332" s="46" t="s">
        <v>483</v>
      </c>
    </row>
    <row r="1333" spans="1:3" ht="20.100000000000001" customHeight="1" thickBot="1" x14ac:dyDescent="0.25">
      <c r="A1333" s="50" t="s">
        <v>575</v>
      </c>
      <c r="B1333" s="48"/>
      <c r="C1333" s="49"/>
    </row>
    <row r="1334" spans="1:3" ht="20.100000000000001" customHeight="1" thickBot="1" x14ac:dyDescent="0.25">
      <c r="A1334" s="50" t="s">
        <v>576</v>
      </c>
      <c r="B1334" s="48"/>
      <c r="C1334" s="49"/>
    </row>
    <row r="1335" spans="1:3" ht="20.100000000000001" customHeight="1" thickBot="1" x14ac:dyDescent="0.25">
      <c r="A1335" s="50" t="s">
        <v>577</v>
      </c>
      <c r="B1335" s="48"/>
      <c r="C1335" s="49"/>
    </row>
    <row r="1336" spans="1:3" ht="20.100000000000001" customHeight="1" thickBot="1" x14ac:dyDescent="0.25">
      <c r="A1336" s="50" t="s">
        <v>578</v>
      </c>
      <c r="B1336" s="48"/>
      <c r="C1336" s="49" t="s">
        <v>357</v>
      </c>
    </row>
    <row r="1337" spans="1:3" ht="20.100000000000001" customHeight="1" thickBot="1" x14ac:dyDescent="0.25">
      <c r="A1337" s="50" t="s">
        <v>579</v>
      </c>
      <c r="B1337" s="48"/>
      <c r="C1337" s="49" t="s">
        <v>357</v>
      </c>
    </row>
    <row r="1338" spans="1:3" ht="20.100000000000001" customHeight="1" thickBot="1" x14ac:dyDescent="0.25">
      <c r="A1338" s="50" t="s">
        <v>11</v>
      </c>
      <c r="B1338" s="48"/>
      <c r="C1338" s="49" t="s">
        <v>357</v>
      </c>
    </row>
    <row r="1339" spans="1:3" ht="20.100000000000001" customHeight="1" thickBot="1" x14ac:dyDescent="0.25">
      <c r="A1339" s="50" t="s">
        <v>696</v>
      </c>
      <c r="B1339" s="48"/>
      <c r="C1339" s="49" t="s">
        <v>357</v>
      </c>
    </row>
    <row r="1340" spans="1:3" ht="20.100000000000001" customHeight="1" thickBot="1" x14ac:dyDescent="0.25">
      <c r="A1340" s="50" t="s">
        <v>580</v>
      </c>
      <c r="B1340" s="48"/>
      <c r="C1340" s="49" t="s">
        <v>357</v>
      </c>
    </row>
    <row r="1341" spans="1:3" ht="20.100000000000001" customHeight="1" thickBot="1" x14ac:dyDescent="0.25">
      <c r="A1341" s="50" t="s">
        <v>697</v>
      </c>
      <c r="B1341" s="48"/>
      <c r="C1341" s="49" t="s">
        <v>357</v>
      </c>
    </row>
    <row r="1342" spans="1:3" ht="20.100000000000001" customHeight="1" thickBot="1" x14ac:dyDescent="0.25">
      <c r="A1342" s="50" t="s">
        <v>698</v>
      </c>
      <c r="B1342" s="48"/>
      <c r="C1342" s="49" t="s">
        <v>357</v>
      </c>
    </row>
    <row r="1343" spans="1:3" ht="20.100000000000001" customHeight="1" thickBot="1" x14ac:dyDescent="0.25">
      <c r="A1343" s="50" t="s">
        <v>699</v>
      </c>
      <c r="B1343" s="48"/>
      <c r="C1343" s="49" t="s">
        <v>357</v>
      </c>
    </row>
    <row r="1344" spans="1:3" ht="20.100000000000001" customHeight="1" thickBot="1" x14ac:dyDescent="0.25">
      <c r="A1344" s="50" t="s">
        <v>700</v>
      </c>
      <c r="B1344" s="48"/>
      <c r="C1344" s="49" t="s">
        <v>357</v>
      </c>
    </row>
    <row r="1345" spans="1:3" ht="20.100000000000001" customHeight="1" thickBot="1" x14ac:dyDescent="0.25">
      <c r="A1345" s="50" t="s">
        <v>581</v>
      </c>
      <c r="B1345" s="48"/>
      <c r="C1345" s="49" t="s">
        <v>357</v>
      </c>
    </row>
    <row r="1346" spans="1:3" ht="20.100000000000001" customHeight="1" thickBot="1" x14ac:dyDescent="0.25">
      <c r="A1346" s="50" t="s">
        <v>579</v>
      </c>
      <c r="B1346" s="48"/>
      <c r="C1346" s="49" t="s">
        <v>357</v>
      </c>
    </row>
    <row r="1347" spans="1:3" ht="20.100000000000001" customHeight="1" thickBot="1" x14ac:dyDescent="0.25">
      <c r="A1347" s="50" t="s">
        <v>11</v>
      </c>
      <c r="B1347" s="48"/>
      <c r="C1347" s="49" t="s">
        <v>357</v>
      </c>
    </row>
    <row r="1348" spans="1:3" ht="20.100000000000001" customHeight="1" thickBot="1" x14ac:dyDescent="0.25">
      <c r="A1348" s="50" t="s">
        <v>696</v>
      </c>
      <c r="B1348" s="48"/>
      <c r="C1348" s="49" t="s">
        <v>357</v>
      </c>
    </row>
    <row r="1349" spans="1:3" ht="20.100000000000001" customHeight="1" thickBot="1" x14ac:dyDescent="0.25">
      <c r="A1349" s="50" t="s">
        <v>580</v>
      </c>
      <c r="B1349" s="48"/>
      <c r="C1349" s="49" t="s">
        <v>357</v>
      </c>
    </row>
    <row r="1350" spans="1:3" ht="20.100000000000001" customHeight="1" thickBot="1" x14ac:dyDescent="0.25">
      <c r="A1350" s="50" t="s">
        <v>701</v>
      </c>
      <c r="B1350" s="48"/>
      <c r="C1350" s="49" t="s">
        <v>357</v>
      </c>
    </row>
    <row r="1351" spans="1:3" ht="20.100000000000001" customHeight="1" thickBot="1" x14ac:dyDescent="0.25">
      <c r="A1351" s="50" t="s">
        <v>702</v>
      </c>
      <c r="B1351" s="48"/>
      <c r="C1351" s="49" t="s">
        <v>357</v>
      </c>
    </row>
    <row r="1352" spans="1:3" ht="20.100000000000001" customHeight="1" thickBot="1" x14ac:dyDescent="0.25">
      <c r="A1352" s="50" t="s">
        <v>703</v>
      </c>
      <c r="B1352" s="48"/>
      <c r="C1352" s="49" t="s">
        <v>357</v>
      </c>
    </row>
    <row r="1353" spans="1:3" ht="20.100000000000001" customHeight="1" thickBot="1" x14ac:dyDescent="0.25">
      <c r="A1353" s="50" t="s">
        <v>704</v>
      </c>
      <c r="B1353" s="48"/>
      <c r="C1353" s="49" t="s">
        <v>357</v>
      </c>
    </row>
    <row r="1354" spans="1:3" ht="20.100000000000001" customHeight="1" thickBot="1" x14ac:dyDescent="0.25">
      <c r="A1354" s="50" t="s">
        <v>582</v>
      </c>
      <c r="B1354" s="48" t="s">
        <v>357</v>
      </c>
      <c r="C1354" s="49"/>
    </row>
    <row r="1355" spans="1:3" ht="20.100000000000001" customHeight="1" thickBot="1" x14ac:dyDescent="0.25">
      <c r="A1355" s="50" t="s">
        <v>583</v>
      </c>
      <c r="B1355" s="48" t="s">
        <v>357</v>
      </c>
      <c r="C1355" s="49"/>
    </row>
    <row r="1356" spans="1:3" ht="20.100000000000001" customHeight="1" thickBot="1" x14ac:dyDescent="0.25">
      <c r="A1356" s="50" t="s">
        <v>584</v>
      </c>
      <c r="B1356" s="48" t="s">
        <v>357</v>
      </c>
      <c r="C1356" s="49"/>
    </row>
    <row r="1357" spans="1:3" ht="20.100000000000001" customHeight="1" thickBot="1" x14ac:dyDescent="0.25">
      <c r="A1357" s="50" t="s">
        <v>585</v>
      </c>
      <c r="B1357" s="48" t="s">
        <v>357</v>
      </c>
      <c r="C1357" s="49"/>
    </row>
    <row r="1358" spans="1:3" ht="20.100000000000001" customHeight="1" thickBot="1" x14ac:dyDescent="0.25">
      <c r="A1358" s="50" t="s">
        <v>586</v>
      </c>
      <c r="B1358" s="48" t="s">
        <v>357</v>
      </c>
      <c r="C1358" s="49"/>
    </row>
    <row r="1359" spans="1:3" ht="20.100000000000001" customHeight="1" thickBot="1" x14ac:dyDescent="0.25">
      <c r="A1359" s="50" t="s">
        <v>14</v>
      </c>
      <c r="B1359" s="48"/>
      <c r="C1359" s="49"/>
    </row>
    <row r="1360" spans="1:3" ht="20.100000000000001" customHeight="1" thickBot="1" x14ac:dyDescent="0.25">
      <c r="A1360" s="50" t="s">
        <v>337</v>
      </c>
      <c r="B1360" s="48"/>
      <c r="C1360" s="49"/>
    </row>
    <row r="1361" spans="1:3" ht="20.100000000000001" customHeight="1" x14ac:dyDescent="0.2">
      <c r="A1361" s="84" t="s">
        <v>10</v>
      </c>
    </row>
    <row r="1362" spans="1:3" ht="20.100000000000001" customHeight="1" x14ac:dyDescent="0.2">
      <c r="A1362" s="84"/>
    </row>
    <row r="1363" spans="1:3" ht="20.100000000000001" customHeight="1" x14ac:dyDescent="0.2">
      <c r="A1363" s="84"/>
    </row>
    <row r="1364" spans="1:3" ht="20.100000000000001" customHeight="1" x14ac:dyDescent="0.2">
      <c r="A1364" s="84"/>
    </row>
    <row r="1365" spans="1:3" ht="20.100000000000001" customHeight="1" x14ac:dyDescent="0.2">
      <c r="A1365" s="106" t="s">
        <v>587</v>
      </c>
    </row>
    <row r="1366" spans="1:3" ht="20.100000000000001" customHeight="1" thickBot="1" x14ac:dyDescent="0.25">
      <c r="A1366" s="84" t="s">
        <v>1</v>
      </c>
    </row>
    <row r="1367" spans="1:3" ht="20.100000000000001" customHeight="1" thickBot="1" x14ac:dyDescent="0.25">
      <c r="A1367" s="44" t="s">
        <v>2</v>
      </c>
      <c r="B1367" s="45" t="s">
        <v>482</v>
      </c>
      <c r="C1367" s="46" t="s">
        <v>483</v>
      </c>
    </row>
    <row r="1368" spans="1:3" ht="20.100000000000001" customHeight="1" thickBot="1" x14ac:dyDescent="0.25">
      <c r="A1368" s="50" t="s">
        <v>588</v>
      </c>
      <c r="B1368" s="48"/>
      <c r="C1368" s="49"/>
    </row>
    <row r="1369" spans="1:3" ht="20.100000000000001" customHeight="1" thickBot="1" x14ac:dyDescent="0.25">
      <c r="A1369" s="50" t="s">
        <v>589</v>
      </c>
      <c r="B1369" s="48"/>
      <c r="C1369" s="49"/>
    </row>
    <row r="1370" spans="1:3" ht="20.100000000000001" customHeight="1" thickBot="1" x14ac:dyDescent="0.25">
      <c r="A1370" s="50" t="s">
        <v>590</v>
      </c>
      <c r="B1370" s="48"/>
      <c r="C1370" s="49"/>
    </row>
    <row r="1371" spans="1:3" ht="20.100000000000001" customHeight="1" thickBot="1" x14ac:dyDescent="0.25">
      <c r="A1371" s="50" t="s">
        <v>591</v>
      </c>
      <c r="B1371" s="48"/>
      <c r="C1371" s="49"/>
    </row>
    <row r="1372" spans="1:3" ht="20.100000000000001" customHeight="1" thickBot="1" x14ac:dyDescent="0.25">
      <c r="A1372" s="50" t="s">
        <v>592</v>
      </c>
      <c r="B1372" s="48"/>
      <c r="C1372" s="49"/>
    </row>
    <row r="1373" spans="1:3" ht="20.100000000000001" customHeight="1" thickBot="1" x14ac:dyDescent="0.25">
      <c r="A1373" s="50" t="s">
        <v>593</v>
      </c>
      <c r="B1373" s="48"/>
      <c r="C1373" s="49"/>
    </row>
    <row r="1374" spans="1:3" ht="20.100000000000001" customHeight="1" thickBot="1" x14ac:dyDescent="0.25">
      <c r="A1374" s="50" t="s">
        <v>14</v>
      </c>
      <c r="B1374" s="48"/>
      <c r="C1374" s="49"/>
    </row>
    <row r="1375" spans="1:3" ht="20.100000000000001" customHeight="1" thickBot="1" x14ac:dyDescent="0.25">
      <c r="A1375" s="50" t="s">
        <v>8</v>
      </c>
      <c r="B1375" s="48"/>
      <c r="C1375" s="49"/>
    </row>
    <row r="1376" spans="1:3" ht="20.100000000000001" customHeight="1" x14ac:dyDescent="0.2">
      <c r="A1376" s="84" t="s">
        <v>10</v>
      </c>
    </row>
    <row r="1377" spans="1:3" ht="20.100000000000001" customHeight="1" x14ac:dyDescent="0.2">
      <c r="A1377" s="84"/>
    </row>
    <row r="1378" spans="1:3" ht="20.100000000000001" customHeight="1" x14ac:dyDescent="0.2">
      <c r="A1378" s="84"/>
    </row>
    <row r="1379" spans="1:3" ht="20.100000000000001" customHeight="1" x14ac:dyDescent="0.2">
      <c r="A1379" s="106" t="s">
        <v>594</v>
      </c>
    </row>
    <row r="1380" spans="1:3" ht="20.100000000000001" customHeight="1" thickBot="1" x14ac:dyDescent="0.25">
      <c r="A1380" s="84" t="s">
        <v>1</v>
      </c>
    </row>
    <row r="1381" spans="1:3" ht="20.100000000000001" customHeight="1" thickBot="1" x14ac:dyDescent="0.25">
      <c r="A1381" s="44" t="s">
        <v>2</v>
      </c>
      <c r="B1381" s="46" t="s">
        <v>482</v>
      </c>
    </row>
    <row r="1382" spans="1:3" ht="20.100000000000001" customHeight="1" thickBot="1" x14ac:dyDescent="0.25">
      <c r="A1382" s="50" t="s">
        <v>595</v>
      </c>
      <c r="B1382" s="49"/>
    </row>
    <row r="1383" spans="1:3" ht="20.100000000000001" customHeight="1" thickBot="1" x14ac:dyDescent="0.25">
      <c r="A1383" s="50" t="s">
        <v>596</v>
      </c>
      <c r="B1383" s="49"/>
    </row>
    <row r="1384" spans="1:3" ht="20.100000000000001" customHeight="1" thickBot="1" x14ac:dyDescent="0.25">
      <c r="A1384" s="50" t="s">
        <v>597</v>
      </c>
      <c r="B1384" s="49"/>
    </row>
    <row r="1385" spans="1:3" ht="20.100000000000001" customHeight="1" thickBot="1" x14ac:dyDescent="0.25">
      <c r="A1385" s="50" t="s">
        <v>14</v>
      </c>
      <c r="B1385" s="49"/>
    </row>
    <row r="1386" spans="1:3" ht="20.100000000000001" customHeight="1" thickBot="1" x14ac:dyDescent="0.25">
      <c r="A1386" s="50" t="s">
        <v>8</v>
      </c>
      <c r="B1386" s="49"/>
    </row>
    <row r="1387" spans="1:3" ht="20.100000000000001" customHeight="1" x14ac:dyDescent="0.2">
      <c r="A1387" s="84" t="s">
        <v>10</v>
      </c>
    </row>
    <row r="1388" spans="1:3" ht="20.100000000000001" customHeight="1" x14ac:dyDescent="0.2">
      <c r="A1388" s="84"/>
    </row>
    <row r="1389" spans="1:3" ht="20.100000000000001" customHeight="1" x14ac:dyDescent="0.2">
      <c r="A1389" s="84"/>
    </row>
    <row r="1390" spans="1:3" ht="20.100000000000001" customHeight="1" x14ac:dyDescent="0.2">
      <c r="A1390" s="106" t="s">
        <v>598</v>
      </c>
    </row>
    <row r="1391" spans="1:3" ht="20.100000000000001" customHeight="1" thickBot="1" x14ac:dyDescent="0.25">
      <c r="A1391" s="84" t="s">
        <v>1</v>
      </c>
    </row>
    <row r="1392" spans="1:3" ht="20.100000000000001" customHeight="1" thickBot="1" x14ac:dyDescent="0.25">
      <c r="A1392" s="44" t="s">
        <v>2</v>
      </c>
      <c r="B1392" s="45" t="s">
        <v>482</v>
      </c>
      <c r="C1392" s="46" t="s">
        <v>483</v>
      </c>
    </row>
    <row r="1393" spans="1:3" ht="20.100000000000001" customHeight="1" thickBot="1" x14ac:dyDescent="0.25">
      <c r="A1393" s="50" t="s">
        <v>595</v>
      </c>
      <c r="B1393" s="48" t="s">
        <v>357</v>
      </c>
      <c r="C1393" s="49"/>
    </row>
    <row r="1394" spans="1:3" ht="20.100000000000001" customHeight="1" thickBot="1" x14ac:dyDescent="0.25">
      <c r="A1394" s="50" t="s">
        <v>599</v>
      </c>
      <c r="B1394" s="48"/>
      <c r="C1394" s="49"/>
    </row>
    <row r="1395" spans="1:3" ht="20.100000000000001" customHeight="1" thickBot="1" x14ac:dyDescent="0.25">
      <c r="A1395" s="50" t="s">
        <v>600</v>
      </c>
      <c r="B1395" s="48" t="s">
        <v>357</v>
      </c>
      <c r="C1395" s="49"/>
    </row>
    <row r="1396" spans="1:3" ht="20.100000000000001" customHeight="1" thickBot="1" x14ac:dyDescent="0.25">
      <c r="A1396" s="50" t="s">
        <v>601</v>
      </c>
      <c r="B1396" s="48" t="s">
        <v>357</v>
      </c>
      <c r="C1396" s="49"/>
    </row>
    <row r="1397" spans="1:3" ht="20.100000000000001" customHeight="1" thickBot="1" x14ac:dyDescent="0.25">
      <c r="A1397" s="50" t="s">
        <v>602</v>
      </c>
      <c r="B1397" s="48"/>
      <c r="C1397" s="49"/>
    </row>
    <row r="1398" spans="1:3" ht="20.100000000000001" customHeight="1" thickBot="1" x14ac:dyDescent="0.25">
      <c r="A1398" s="50" t="s">
        <v>603</v>
      </c>
      <c r="B1398" s="48"/>
      <c r="C1398" s="49"/>
    </row>
    <row r="1399" spans="1:3" ht="20.100000000000001" customHeight="1" thickBot="1" x14ac:dyDescent="0.25">
      <c r="A1399" s="50" t="s">
        <v>604</v>
      </c>
      <c r="B1399" s="48"/>
      <c r="C1399" s="49"/>
    </row>
    <row r="1400" spans="1:3" ht="20.100000000000001" customHeight="1" thickBot="1" x14ac:dyDescent="0.25">
      <c r="A1400" s="50" t="s">
        <v>605</v>
      </c>
      <c r="B1400" s="48"/>
      <c r="C1400" s="49"/>
    </row>
    <row r="1401" spans="1:3" ht="20.100000000000001" customHeight="1" thickBot="1" x14ac:dyDescent="0.25">
      <c r="A1401" s="50" t="s">
        <v>606</v>
      </c>
      <c r="B1401" s="48"/>
      <c r="C1401" s="49"/>
    </row>
    <row r="1402" spans="1:3" ht="20.100000000000001" customHeight="1" thickBot="1" x14ac:dyDescent="0.25">
      <c r="A1402" s="50" t="s">
        <v>607</v>
      </c>
      <c r="B1402" s="48"/>
      <c r="C1402" s="49"/>
    </row>
    <row r="1403" spans="1:3" ht="20.100000000000001" customHeight="1" thickBot="1" x14ac:dyDescent="0.25">
      <c r="A1403" s="50" t="s">
        <v>608</v>
      </c>
      <c r="B1403" s="48"/>
      <c r="C1403" s="49"/>
    </row>
    <row r="1404" spans="1:3" ht="20.100000000000001" customHeight="1" thickBot="1" x14ac:dyDescent="0.25">
      <c r="A1404" s="50" t="s">
        <v>609</v>
      </c>
      <c r="B1404" s="48"/>
      <c r="C1404" s="49"/>
    </row>
    <row r="1405" spans="1:3" ht="20.100000000000001" customHeight="1" thickBot="1" x14ac:dyDescent="0.25">
      <c r="A1405" s="50" t="s">
        <v>610</v>
      </c>
      <c r="B1405" s="48"/>
      <c r="C1405" s="49"/>
    </row>
    <row r="1406" spans="1:3" ht="20.100000000000001" customHeight="1" thickBot="1" x14ac:dyDescent="0.25">
      <c r="A1406" s="50" t="s">
        <v>611</v>
      </c>
      <c r="B1406" s="48"/>
      <c r="C1406" s="49"/>
    </row>
    <row r="1407" spans="1:3" ht="20.100000000000001" customHeight="1" thickBot="1" x14ac:dyDescent="0.25">
      <c r="A1407" s="50" t="s">
        <v>12</v>
      </c>
      <c r="B1407" s="48"/>
      <c r="C1407" s="49"/>
    </row>
    <row r="1408" spans="1:3" ht="20.100000000000001" customHeight="1" thickBot="1" x14ac:dyDescent="0.25">
      <c r="A1408" s="50" t="s">
        <v>8</v>
      </c>
      <c r="B1408" s="48"/>
      <c r="C1408" s="49"/>
    </row>
    <row r="1409" spans="1:4" ht="20.100000000000001" customHeight="1" thickBot="1" x14ac:dyDescent="0.25">
      <c r="A1409" s="84" t="s">
        <v>10</v>
      </c>
    </row>
    <row r="1410" spans="1:4" ht="20.100000000000001" customHeight="1" thickBot="1" x14ac:dyDescent="0.25">
      <c r="A1410" s="91" t="s">
        <v>612</v>
      </c>
    </row>
    <row r="1411" spans="1:4" ht="20.100000000000001" customHeight="1" x14ac:dyDescent="0.2">
      <c r="A1411" s="84"/>
    </row>
    <row r="1412" spans="1:4" ht="20.100000000000001" customHeight="1" x14ac:dyDescent="0.2">
      <c r="A1412" s="84"/>
    </row>
    <row r="1413" spans="1:4" ht="20.100000000000001" customHeight="1" x14ac:dyDescent="0.2">
      <c r="A1413" s="106" t="s">
        <v>613</v>
      </c>
    </row>
    <row r="1414" spans="1:4" ht="20.100000000000001" customHeight="1" thickBot="1" x14ac:dyDescent="0.25">
      <c r="A1414" s="84" t="s">
        <v>1</v>
      </c>
    </row>
    <row r="1415" spans="1:4" ht="20.100000000000001" customHeight="1" thickBot="1" x14ac:dyDescent="0.25">
      <c r="A1415" s="44" t="s">
        <v>2</v>
      </c>
      <c r="B1415" s="45" t="s">
        <v>482</v>
      </c>
      <c r="C1415" s="45" t="s">
        <v>483</v>
      </c>
      <c r="D1415" s="3" t="s">
        <v>570</v>
      </c>
    </row>
    <row r="1416" spans="1:4" ht="20.100000000000001" customHeight="1" thickBot="1" x14ac:dyDescent="0.25">
      <c r="A1416" s="99" t="s">
        <v>614</v>
      </c>
      <c r="B1416" s="48"/>
      <c r="C1416" s="48"/>
      <c r="D1416" s="5"/>
    </row>
    <row r="1417" spans="1:4" ht="20.100000000000001" customHeight="1" thickBot="1" x14ac:dyDescent="0.25">
      <c r="A1417" s="99" t="s">
        <v>615</v>
      </c>
      <c r="B1417" s="48"/>
      <c r="C1417" s="48"/>
      <c r="D1417" s="5"/>
    </row>
    <row r="1418" spans="1:4" ht="20.100000000000001" customHeight="1" thickBot="1" x14ac:dyDescent="0.25">
      <c r="A1418" s="99" t="s">
        <v>616</v>
      </c>
      <c r="B1418" s="48"/>
      <c r="C1418" s="48"/>
      <c r="D1418" s="5"/>
    </row>
    <row r="1419" spans="1:4" ht="20.100000000000001" customHeight="1" thickBot="1" x14ac:dyDescent="0.25">
      <c r="A1419" s="99" t="s">
        <v>617</v>
      </c>
      <c r="B1419" s="48"/>
      <c r="C1419" s="48"/>
      <c r="D1419" s="5"/>
    </row>
    <row r="1420" spans="1:4" ht="20.100000000000001" customHeight="1" thickBot="1" x14ac:dyDescent="0.25">
      <c r="A1420" s="99" t="s">
        <v>618</v>
      </c>
      <c r="B1420" s="48"/>
      <c r="C1420" s="48"/>
      <c r="D1420" s="5"/>
    </row>
    <row r="1421" spans="1:4" ht="20.100000000000001" customHeight="1" thickBot="1" x14ac:dyDescent="0.25">
      <c r="A1421" s="99" t="s">
        <v>14</v>
      </c>
      <c r="B1421" s="48"/>
      <c r="C1421" s="48"/>
      <c r="D1421" s="5"/>
    </row>
    <row r="1422" spans="1:4" ht="20.100000000000001" customHeight="1" thickBot="1" x14ac:dyDescent="0.25">
      <c r="A1422" s="50" t="s">
        <v>8</v>
      </c>
      <c r="B1422" s="48"/>
      <c r="C1422" s="48"/>
      <c r="D1422" s="5"/>
    </row>
    <row r="1423" spans="1:4" ht="20.100000000000001" customHeight="1" x14ac:dyDescent="0.2">
      <c r="A1423" s="84" t="s">
        <v>10</v>
      </c>
    </row>
    <row r="1424" spans="1:4" ht="20.100000000000001" customHeight="1" x14ac:dyDescent="0.2">
      <c r="A1424" s="84"/>
    </row>
    <row r="1425" spans="1:4" ht="20.100000000000001" customHeight="1" x14ac:dyDescent="0.2">
      <c r="A1425" s="84"/>
    </row>
    <row r="1426" spans="1:4" ht="20.100000000000001" customHeight="1" x14ac:dyDescent="0.2">
      <c r="A1426" s="106" t="s">
        <v>619</v>
      </c>
    </row>
    <row r="1427" spans="1:4" ht="20.100000000000001" customHeight="1" thickBot="1" x14ac:dyDescent="0.25">
      <c r="A1427" s="84" t="s">
        <v>1</v>
      </c>
    </row>
    <row r="1428" spans="1:4" ht="20.100000000000001" customHeight="1" x14ac:dyDescent="0.2">
      <c r="A1428" s="60" t="s">
        <v>2</v>
      </c>
      <c r="B1428" s="69" t="s">
        <v>482</v>
      </c>
      <c r="C1428" s="69" t="s">
        <v>483</v>
      </c>
      <c r="D1428" s="17" t="s">
        <v>620</v>
      </c>
    </row>
    <row r="1429" spans="1:4" ht="20.100000000000001" customHeight="1" thickBot="1" x14ac:dyDescent="0.25">
      <c r="A1429" s="50"/>
      <c r="B1429" s="70"/>
      <c r="C1429" s="70"/>
      <c r="D1429" s="13" t="s">
        <v>621</v>
      </c>
    </row>
    <row r="1430" spans="1:4" ht="20.100000000000001" customHeight="1" thickBot="1" x14ac:dyDescent="0.25">
      <c r="A1430" s="50" t="s">
        <v>622</v>
      </c>
      <c r="B1430" s="48"/>
      <c r="C1430" s="48"/>
      <c r="D1430" s="5"/>
    </row>
    <row r="1431" spans="1:4" ht="20.100000000000001" customHeight="1" thickBot="1" x14ac:dyDescent="0.25">
      <c r="A1431" s="50" t="s">
        <v>160</v>
      </c>
      <c r="B1431" s="48"/>
      <c r="C1431" s="48"/>
      <c r="D1431" s="5"/>
    </row>
    <row r="1432" spans="1:4" ht="20.100000000000001" customHeight="1" thickBot="1" x14ac:dyDescent="0.25">
      <c r="A1432" s="50" t="s">
        <v>623</v>
      </c>
      <c r="B1432" s="48"/>
      <c r="C1432" s="48"/>
      <c r="D1432" s="5"/>
    </row>
    <row r="1433" spans="1:4" ht="20.100000000000001" customHeight="1" thickBot="1" x14ac:dyDescent="0.25">
      <c r="A1433" s="99" t="s">
        <v>14</v>
      </c>
      <c r="B1433" s="48"/>
      <c r="C1433" s="48"/>
      <c r="D1433" s="5"/>
    </row>
    <row r="1434" spans="1:4" ht="20.100000000000001" customHeight="1" thickBot="1" x14ac:dyDescent="0.25">
      <c r="A1434" s="50" t="s">
        <v>8</v>
      </c>
      <c r="B1434" s="48"/>
      <c r="C1434" s="48"/>
      <c r="D1434" s="5"/>
    </row>
    <row r="1435" spans="1:4" ht="20.100000000000001" customHeight="1" x14ac:dyDescent="0.2">
      <c r="A1435" s="84" t="s">
        <v>624</v>
      </c>
    </row>
    <row r="1436" spans="1:4" ht="20.100000000000001" customHeight="1" x14ac:dyDescent="0.2">
      <c r="A1436" s="84" t="s">
        <v>10</v>
      </c>
    </row>
    <row r="1437" spans="1:4" ht="20.100000000000001" customHeight="1" x14ac:dyDescent="0.2">
      <c r="A1437" s="84"/>
    </row>
    <row r="1438" spans="1:4" ht="20.100000000000001" customHeight="1" x14ac:dyDescent="0.2">
      <c r="A1438" s="84"/>
    </row>
    <row r="1439" spans="1:4" ht="20.100000000000001" customHeight="1" x14ac:dyDescent="0.2">
      <c r="A1439" s="106" t="s">
        <v>625</v>
      </c>
    </row>
    <row r="1440" spans="1:4" ht="20.100000000000001" customHeight="1" thickBot="1" x14ac:dyDescent="0.25">
      <c r="A1440" s="84" t="s">
        <v>1</v>
      </c>
    </row>
    <row r="1441" spans="1:4" ht="20.100000000000001" customHeight="1" x14ac:dyDescent="0.2">
      <c r="A1441" s="60" t="s">
        <v>2</v>
      </c>
      <c r="B1441" s="69" t="s">
        <v>482</v>
      </c>
      <c r="C1441" s="69" t="s">
        <v>483</v>
      </c>
      <c r="D1441" s="17" t="s">
        <v>620</v>
      </c>
    </row>
    <row r="1442" spans="1:4" ht="20.100000000000001" customHeight="1" thickBot="1" x14ac:dyDescent="0.25">
      <c r="A1442" s="50"/>
      <c r="B1442" s="70"/>
      <c r="C1442" s="70"/>
      <c r="D1442" s="13" t="s">
        <v>621</v>
      </c>
    </row>
    <row r="1443" spans="1:4" ht="20.100000000000001" customHeight="1" thickBot="1" x14ac:dyDescent="0.25">
      <c r="A1443" s="50" t="s">
        <v>626</v>
      </c>
      <c r="B1443" s="48"/>
      <c r="C1443" s="48"/>
      <c r="D1443" s="5"/>
    </row>
    <row r="1444" spans="1:4" ht="20.100000000000001" customHeight="1" thickBot="1" x14ac:dyDescent="0.25">
      <c r="A1444" s="50" t="s">
        <v>627</v>
      </c>
      <c r="B1444" s="48"/>
      <c r="C1444" s="48"/>
      <c r="D1444" s="5"/>
    </row>
    <row r="1445" spans="1:4" ht="20.100000000000001" customHeight="1" thickBot="1" x14ac:dyDescent="0.25">
      <c r="A1445" s="99" t="s">
        <v>14</v>
      </c>
      <c r="B1445" s="48"/>
      <c r="C1445" s="48"/>
      <c r="D1445" s="5"/>
    </row>
    <row r="1446" spans="1:4" ht="20.100000000000001" customHeight="1" thickBot="1" x14ac:dyDescent="0.25">
      <c r="A1446" s="50" t="s">
        <v>8</v>
      </c>
      <c r="B1446" s="48"/>
      <c r="C1446" s="48"/>
      <c r="D1446" s="5"/>
    </row>
    <row r="1447" spans="1:4" ht="20.100000000000001" customHeight="1" thickBot="1" x14ac:dyDescent="0.25">
      <c r="A1447" s="84"/>
    </row>
    <row r="1448" spans="1:4" ht="20.100000000000001" customHeight="1" x14ac:dyDescent="0.2">
      <c r="A1448" s="93" t="s">
        <v>628</v>
      </c>
    </row>
    <row r="1449" spans="1:4" ht="20.100000000000001" customHeight="1" thickBot="1" x14ac:dyDescent="0.25">
      <c r="A1449" s="95" t="s">
        <v>629</v>
      </c>
    </row>
    <row r="1450" spans="1:4" ht="20.100000000000001" customHeight="1" x14ac:dyDescent="0.2">
      <c r="A1450" s="84"/>
    </row>
    <row r="1451" spans="1:4" ht="20.100000000000001" customHeight="1" x14ac:dyDescent="0.2">
      <c r="A1451" s="84" t="s">
        <v>10</v>
      </c>
    </row>
    <row r="1452" spans="1:4" ht="20.100000000000001" customHeight="1" x14ac:dyDescent="0.2">
      <c r="A1452" s="84"/>
    </row>
    <row r="1453" spans="1:4" ht="20.100000000000001" customHeight="1" x14ac:dyDescent="0.2">
      <c r="A1453" s="84"/>
    </row>
    <row r="1454" spans="1:4" ht="20.100000000000001" customHeight="1" x14ac:dyDescent="0.2">
      <c r="A1454" s="106" t="s">
        <v>630</v>
      </c>
    </row>
    <row r="1455" spans="1:4" ht="20.100000000000001" customHeight="1" thickBot="1" x14ac:dyDescent="0.25">
      <c r="A1455" s="84" t="s">
        <v>1</v>
      </c>
    </row>
    <row r="1456" spans="1:4" ht="20.100000000000001" customHeight="1" thickBot="1" x14ac:dyDescent="0.25">
      <c r="A1456" s="44" t="s">
        <v>2</v>
      </c>
      <c r="B1456" s="45" t="s">
        <v>482</v>
      </c>
      <c r="C1456" s="46" t="s">
        <v>483</v>
      </c>
    </row>
    <row r="1457" spans="1:3" ht="20.100000000000001" customHeight="1" thickBot="1" x14ac:dyDescent="0.25">
      <c r="A1457" s="50" t="s">
        <v>631</v>
      </c>
      <c r="B1457" s="48"/>
      <c r="C1457" s="49"/>
    </row>
    <row r="1458" spans="1:3" ht="20.100000000000001" customHeight="1" thickBot="1" x14ac:dyDescent="0.25">
      <c r="A1458" s="50" t="s">
        <v>632</v>
      </c>
      <c r="B1458" s="48"/>
      <c r="C1458" s="49"/>
    </row>
    <row r="1459" spans="1:3" ht="20.100000000000001" customHeight="1" thickBot="1" x14ac:dyDescent="0.25">
      <c r="A1459" s="50" t="s">
        <v>8</v>
      </c>
      <c r="B1459" s="48"/>
      <c r="C1459" s="49"/>
    </row>
    <row r="1460" spans="1:3" ht="20.100000000000001" customHeight="1" thickBot="1" x14ac:dyDescent="0.25">
      <c r="A1460" s="84" t="s">
        <v>633</v>
      </c>
    </row>
    <row r="1461" spans="1:3" ht="20.100000000000001" customHeight="1" x14ac:dyDescent="0.2">
      <c r="A1461" s="93" t="s">
        <v>13</v>
      </c>
    </row>
    <row r="1462" spans="1:3" ht="20.100000000000001" customHeight="1" x14ac:dyDescent="0.2">
      <c r="A1462" s="94" t="s">
        <v>634</v>
      </c>
    </row>
    <row r="1463" spans="1:3" ht="20.100000000000001" customHeight="1" x14ac:dyDescent="0.2">
      <c r="A1463" s="94" t="s">
        <v>635</v>
      </c>
    </row>
    <row r="1464" spans="1:3" ht="20.100000000000001" customHeight="1" x14ac:dyDescent="0.2">
      <c r="A1464" s="94" t="s">
        <v>636</v>
      </c>
    </row>
    <row r="1465" spans="1:3" ht="20.100000000000001" customHeight="1" x14ac:dyDescent="0.2">
      <c r="A1465" s="94" t="s">
        <v>637</v>
      </c>
    </row>
    <row r="1466" spans="1:3" ht="20.100000000000001" customHeight="1" thickBot="1" x14ac:dyDescent="0.25">
      <c r="A1466" s="95" t="s">
        <v>638</v>
      </c>
    </row>
    <row r="1467" spans="1:3" ht="20.100000000000001" customHeight="1" thickBot="1" x14ac:dyDescent="0.25">
      <c r="A1467" s="84"/>
    </row>
    <row r="1468" spans="1:3" ht="20.100000000000001" customHeight="1" thickBot="1" x14ac:dyDescent="0.25">
      <c r="A1468" s="44" t="s">
        <v>2</v>
      </c>
      <c r="B1468" s="45" t="s">
        <v>482</v>
      </c>
      <c r="C1468" s="46" t="s">
        <v>483</v>
      </c>
    </row>
    <row r="1469" spans="1:3" ht="20.100000000000001" customHeight="1" thickBot="1" x14ac:dyDescent="0.25">
      <c r="A1469" s="50" t="s">
        <v>639</v>
      </c>
      <c r="B1469" s="48"/>
      <c r="C1469" s="49"/>
    </row>
    <row r="1470" spans="1:3" ht="20.100000000000001" customHeight="1" thickBot="1" x14ac:dyDescent="0.25">
      <c r="A1470" s="50" t="s">
        <v>640</v>
      </c>
      <c r="B1470" s="48"/>
      <c r="C1470" s="49"/>
    </row>
    <row r="1471" spans="1:3" ht="20.100000000000001" customHeight="1" thickBot="1" x14ac:dyDescent="0.25">
      <c r="A1471" s="50" t="s">
        <v>641</v>
      </c>
      <c r="B1471" s="48"/>
      <c r="C1471" s="49"/>
    </row>
    <row r="1472" spans="1:3" ht="20.100000000000001" customHeight="1" thickBot="1" x14ac:dyDescent="0.25">
      <c r="A1472" s="50" t="s">
        <v>642</v>
      </c>
      <c r="B1472" s="48"/>
      <c r="C1472" s="49"/>
    </row>
    <row r="1473" spans="1:3" ht="20.100000000000001" customHeight="1" thickBot="1" x14ac:dyDescent="0.25">
      <c r="A1473" s="50" t="s">
        <v>643</v>
      </c>
      <c r="B1473" s="48"/>
      <c r="C1473" s="49"/>
    </row>
    <row r="1474" spans="1:3" ht="20.100000000000001" customHeight="1" thickBot="1" x14ac:dyDescent="0.25">
      <c r="A1474" s="50" t="s">
        <v>644</v>
      </c>
      <c r="B1474" s="48"/>
      <c r="C1474" s="49"/>
    </row>
    <row r="1475" spans="1:3" ht="20.100000000000001" customHeight="1" thickBot="1" x14ac:dyDescent="0.25">
      <c r="A1475" s="50" t="s">
        <v>645</v>
      </c>
      <c r="B1475" s="48"/>
      <c r="C1475" s="49"/>
    </row>
    <row r="1476" spans="1:3" ht="20.100000000000001" customHeight="1" thickBot="1" x14ac:dyDescent="0.25">
      <c r="A1476" s="50" t="s">
        <v>646</v>
      </c>
      <c r="B1476" s="48"/>
      <c r="C1476" s="49"/>
    </row>
    <row r="1477" spans="1:3" ht="20.100000000000001" customHeight="1" thickBot="1" x14ac:dyDescent="0.25">
      <c r="A1477" s="50" t="s">
        <v>14</v>
      </c>
      <c r="B1477" s="48"/>
      <c r="C1477" s="49"/>
    </row>
    <row r="1478" spans="1:3" ht="20.100000000000001" customHeight="1" thickBot="1" x14ac:dyDescent="0.25">
      <c r="A1478" s="50" t="s">
        <v>647</v>
      </c>
      <c r="B1478" s="48"/>
      <c r="C1478" s="49"/>
    </row>
    <row r="1479" spans="1:3" ht="20.100000000000001" customHeight="1" x14ac:dyDescent="0.2">
      <c r="A1479" s="84" t="s">
        <v>124</v>
      </c>
    </row>
    <row r="1480" spans="1:3" ht="20.100000000000001" customHeight="1" x14ac:dyDescent="0.2">
      <c r="A1480" s="84"/>
    </row>
    <row r="1481" spans="1:3" ht="20.100000000000001" customHeight="1" x14ac:dyDescent="0.2">
      <c r="A1481" s="84"/>
    </row>
    <row r="1482" spans="1:3" ht="20.100000000000001" customHeight="1" x14ac:dyDescent="0.2">
      <c r="A1482" s="84" t="s">
        <v>648</v>
      </c>
    </row>
    <row r="1483" spans="1:3" ht="20.100000000000001" customHeight="1" x14ac:dyDescent="0.2">
      <c r="A1483" s="84" t="s">
        <v>649</v>
      </c>
    </row>
    <row r="1484" spans="1:3" ht="20.100000000000001" customHeight="1" x14ac:dyDescent="0.2">
      <c r="A1484" s="84"/>
    </row>
    <row r="1485" spans="1:3" ht="20.100000000000001" customHeight="1" x14ac:dyDescent="0.2">
      <c r="A1485" s="84"/>
    </row>
    <row r="1486" spans="1:3" ht="20.100000000000001" customHeight="1" thickBot="1" x14ac:dyDescent="0.25">
      <c r="A1486" s="106" t="s">
        <v>650</v>
      </c>
    </row>
    <row r="1487" spans="1:3" ht="20.100000000000001" customHeight="1" thickBot="1" x14ac:dyDescent="0.25">
      <c r="A1487" s="91" t="s">
        <v>651</v>
      </c>
    </row>
    <row r="1488" spans="1:3" ht="20.100000000000001" customHeight="1" x14ac:dyDescent="0.2">
      <c r="A1488" s="84" t="s">
        <v>652</v>
      </c>
    </row>
    <row r="1489" spans="1:3" ht="20.100000000000001" customHeight="1" thickBot="1" x14ac:dyDescent="0.25">
      <c r="A1489" s="84" t="s">
        <v>1</v>
      </c>
    </row>
    <row r="1490" spans="1:3" ht="20.100000000000001" customHeight="1" thickBot="1" x14ac:dyDescent="0.25">
      <c r="A1490" s="44" t="s">
        <v>2</v>
      </c>
      <c r="B1490" s="45" t="s">
        <v>482</v>
      </c>
      <c r="C1490" s="46" t="s">
        <v>483</v>
      </c>
    </row>
    <row r="1491" spans="1:3" ht="20.100000000000001" customHeight="1" thickBot="1" x14ac:dyDescent="0.25">
      <c r="A1491" s="50"/>
      <c r="B1491" s="48"/>
      <c r="C1491" s="49"/>
    </row>
    <row r="1492" spans="1:3" ht="20.100000000000001" customHeight="1" thickBot="1" x14ac:dyDescent="0.25">
      <c r="A1492" s="50"/>
      <c r="B1492" s="48"/>
      <c r="C1492" s="49"/>
    </row>
    <row r="1493" spans="1:3" ht="20.100000000000001" customHeight="1" thickBot="1" x14ac:dyDescent="0.25">
      <c r="A1493" s="50" t="s">
        <v>8</v>
      </c>
      <c r="B1493" s="48"/>
      <c r="C1493" s="49"/>
    </row>
    <row r="1494" spans="1:3" ht="20.100000000000001" customHeight="1" x14ac:dyDescent="0.2">
      <c r="A1494" s="84" t="s">
        <v>10</v>
      </c>
    </row>
    <row r="1495" spans="1:3" ht="20.100000000000001" customHeight="1" x14ac:dyDescent="0.2">
      <c r="A1495" s="84"/>
    </row>
    <row r="1496" spans="1:3" ht="20.100000000000001" customHeight="1" x14ac:dyDescent="0.2">
      <c r="A1496" s="84"/>
    </row>
    <row r="1497" spans="1:3" ht="20.100000000000001" customHeight="1" x14ac:dyDescent="0.2">
      <c r="A1497" s="84" t="s">
        <v>653</v>
      </c>
    </row>
    <row r="1498" spans="1:3" ht="20.100000000000001" customHeight="1" thickBot="1" x14ac:dyDescent="0.25">
      <c r="A1498" s="84" t="s">
        <v>1</v>
      </c>
    </row>
    <row r="1499" spans="1:3" ht="20.100000000000001" customHeight="1" thickBot="1" x14ac:dyDescent="0.25">
      <c r="A1499" s="44" t="s">
        <v>2</v>
      </c>
      <c r="B1499" s="45" t="s">
        <v>482</v>
      </c>
      <c r="C1499" s="46" t="s">
        <v>483</v>
      </c>
    </row>
    <row r="1500" spans="1:3" ht="20.100000000000001" customHeight="1" thickBot="1" x14ac:dyDescent="0.25">
      <c r="A1500" s="50"/>
      <c r="B1500" s="48"/>
      <c r="C1500" s="49"/>
    </row>
    <row r="1501" spans="1:3" ht="20.100000000000001" customHeight="1" thickBot="1" x14ac:dyDescent="0.25">
      <c r="A1501" s="50"/>
      <c r="B1501" s="48"/>
      <c r="C1501" s="49"/>
    </row>
    <row r="1502" spans="1:3" ht="20.100000000000001" customHeight="1" thickBot="1" x14ac:dyDescent="0.25">
      <c r="A1502" s="50" t="s">
        <v>8</v>
      </c>
      <c r="B1502" s="48"/>
      <c r="C1502" s="49"/>
    </row>
    <row r="1503" spans="1:3" ht="20.100000000000001" customHeight="1" x14ac:dyDescent="0.2">
      <c r="A1503" s="84" t="s">
        <v>10</v>
      </c>
    </row>
    <row r="1504" spans="1:3" ht="20.100000000000001" customHeight="1" x14ac:dyDescent="0.2">
      <c r="A1504" s="84"/>
    </row>
    <row r="1505" spans="1:3" ht="20.100000000000001" customHeight="1" x14ac:dyDescent="0.2">
      <c r="A1505" s="84"/>
    </row>
    <row r="1506" spans="1:3" ht="20.100000000000001" customHeight="1" x14ac:dyDescent="0.2">
      <c r="A1506" s="84" t="s">
        <v>654</v>
      </c>
    </row>
    <row r="1507" spans="1:3" ht="20.100000000000001" customHeight="1" thickBot="1" x14ac:dyDescent="0.25">
      <c r="A1507" s="84" t="s">
        <v>1</v>
      </c>
    </row>
    <row r="1508" spans="1:3" ht="20.100000000000001" customHeight="1" thickBot="1" x14ac:dyDescent="0.25">
      <c r="A1508" s="44" t="s">
        <v>2</v>
      </c>
      <c r="B1508" s="45" t="s">
        <v>482</v>
      </c>
      <c r="C1508" s="46" t="s">
        <v>483</v>
      </c>
    </row>
    <row r="1509" spans="1:3" ht="20.100000000000001" customHeight="1" thickBot="1" x14ac:dyDescent="0.25">
      <c r="A1509" s="50"/>
      <c r="B1509" s="48"/>
      <c r="C1509" s="49"/>
    </row>
    <row r="1510" spans="1:3" ht="20.100000000000001" customHeight="1" thickBot="1" x14ac:dyDescent="0.25">
      <c r="A1510" s="50"/>
      <c r="B1510" s="48"/>
      <c r="C1510" s="49"/>
    </row>
    <row r="1511" spans="1:3" ht="20.100000000000001" customHeight="1" thickBot="1" x14ac:dyDescent="0.25">
      <c r="A1511" s="50" t="s">
        <v>8</v>
      </c>
      <c r="B1511" s="48"/>
      <c r="C1511" s="49"/>
    </row>
    <row r="1512" spans="1:3" ht="20.100000000000001" customHeight="1" x14ac:dyDescent="0.2">
      <c r="A1512" s="84" t="s">
        <v>10</v>
      </c>
    </row>
    <row r="1513" spans="1:3" ht="20.100000000000001" customHeight="1" x14ac:dyDescent="0.2">
      <c r="A1513" s="84"/>
    </row>
    <row r="1514" spans="1:3" ht="20.100000000000001" customHeight="1" x14ac:dyDescent="0.2">
      <c r="A1514" s="84"/>
    </row>
    <row r="1515" spans="1:3" ht="20.100000000000001" customHeight="1" x14ac:dyDescent="0.2">
      <c r="A1515" s="84" t="s">
        <v>655</v>
      </c>
    </row>
    <row r="1516" spans="1:3" ht="20.100000000000001" customHeight="1" thickBot="1" x14ac:dyDescent="0.25">
      <c r="A1516" s="84" t="s">
        <v>1</v>
      </c>
    </row>
    <row r="1517" spans="1:3" ht="20.100000000000001" customHeight="1" thickBot="1" x14ac:dyDescent="0.25">
      <c r="A1517" s="44" t="s">
        <v>2</v>
      </c>
      <c r="B1517" s="45" t="s">
        <v>482</v>
      </c>
      <c r="C1517" s="46" t="s">
        <v>483</v>
      </c>
    </row>
    <row r="1518" spans="1:3" ht="20.100000000000001" customHeight="1" thickBot="1" x14ac:dyDescent="0.25">
      <c r="A1518" s="50"/>
      <c r="B1518" s="48"/>
      <c r="C1518" s="49"/>
    </row>
    <row r="1519" spans="1:3" ht="20.100000000000001" customHeight="1" thickBot="1" x14ac:dyDescent="0.25">
      <c r="A1519" s="50"/>
      <c r="B1519" s="48"/>
      <c r="C1519" s="49"/>
    </row>
    <row r="1520" spans="1:3" ht="20.100000000000001" customHeight="1" thickBot="1" x14ac:dyDescent="0.25">
      <c r="A1520" s="50" t="s">
        <v>8</v>
      </c>
      <c r="B1520" s="48"/>
      <c r="C1520" s="49"/>
    </row>
    <row r="1521" spans="1:3" ht="20.100000000000001" customHeight="1" x14ac:dyDescent="0.2">
      <c r="A1521" s="84" t="s">
        <v>10</v>
      </c>
    </row>
    <row r="1522" spans="1:3" ht="20.100000000000001" customHeight="1" x14ac:dyDescent="0.2">
      <c r="A1522" s="84"/>
    </row>
    <row r="1523" spans="1:3" ht="20.100000000000001" customHeight="1" x14ac:dyDescent="0.2">
      <c r="A1523" s="84"/>
    </row>
    <row r="1524" spans="1:3" ht="20.100000000000001" customHeight="1" x14ac:dyDescent="0.2">
      <c r="A1524" s="84" t="s">
        <v>656</v>
      </c>
    </row>
    <row r="1525" spans="1:3" ht="20.100000000000001" customHeight="1" thickBot="1" x14ac:dyDescent="0.25">
      <c r="A1525" s="84" t="s">
        <v>1</v>
      </c>
    </row>
    <row r="1526" spans="1:3" ht="20.100000000000001" customHeight="1" thickBot="1" x14ac:dyDescent="0.25">
      <c r="A1526" s="44" t="s">
        <v>2</v>
      </c>
      <c r="B1526" s="45" t="s">
        <v>482</v>
      </c>
      <c r="C1526" s="46" t="s">
        <v>483</v>
      </c>
    </row>
    <row r="1527" spans="1:3" ht="20.100000000000001" customHeight="1" thickBot="1" x14ac:dyDescent="0.25">
      <c r="A1527" s="50"/>
      <c r="B1527" s="48"/>
      <c r="C1527" s="49"/>
    </row>
    <row r="1528" spans="1:3" ht="20.100000000000001" customHeight="1" thickBot="1" x14ac:dyDescent="0.25">
      <c r="A1528" s="50"/>
      <c r="B1528" s="48"/>
      <c r="C1528" s="49"/>
    </row>
    <row r="1529" spans="1:3" ht="20.100000000000001" customHeight="1" thickBot="1" x14ac:dyDescent="0.25">
      <c r="A1529" s="50" t="s">
        <v>8</v>
      </c>
      <c r="B1529" s="48"/>
      <c r="C1529" s="49"/>
    </row>
    <row r="1530" spans="1:3" ht="20.100000000000001" customHeight="1" x14ac:dyDescent="0.2">
      <c r="A1530" s="84" t="s">
        <v>10</v>
      </c>
    </row>
    <row r="1531" spans="1:3" ht="20.100000000000001" customHeight="1" x14ac:dyDescent="0.2">
      <c r="A1531" s="84"/>
    </row>
    <row r="1532" spans="1:3" ht="20.100000000000001" customHeight="1" x14ac:dyDescent="0.2">
      <c r="A1532" s="84"/>
    </row>
    <row r="1533" spans="1:3" ht="20.100000000000001" customHeight="1" x14ac:dyDescent="0.2">
      <c r="A1533" s="84" t="s">
        <v>657</v>
      </c>
    </row>
    <row r="1534" spans="1:3" ht="20.100000000000001" customHeight="1" thickBot="1" x14ac:dyDescent="0.25">
      <c r="A1534" s="84" t="s">
        <v>1</v>
      </c>
    </row>
    <row r="1535" spans="1:3" ht="20.100000000000001" customHeight="1" thickBot="1" x14ac:dyDescent="0.25">
      <c r="A1535" s="44" t="s">
        <v>2</v>
      </c>
      <c r="B1535" s="45" t="s">
        <v>482</v>
      </c>
      <c r="C1535" s="46" t="s">
        <v>483</v>
      </c>
    </row>
    <row r="1536" spans="1:3" ht="20.100000000000001" customHeight="1" thickBot="1" x14ac:dyDescent="0.25">
      <c r="A1536" s="50"/>
      <c r="B1536" s="48"/>
      <c r="C1536" s="49"/>
    </row>
    <row r="1537" spans="1:3" ht="20.100000000000001" customHeight="1" thickBot="1" x14ac:dyDescent="0.25">
      <c r="A1537" s="50"/>
      <c r="B1537" s="48"/>
      <c r="C1537" s="49"/>
    </row>
    <row r="1538" spans="1:3" ht="20.100000000000001" customHeight="1" thickBot="1" x14ac:dyDescent="0.25">
      <c r="A1538" s="50" t="s">
        <v>8</v>
      </c>
      <c r="B1538" s="48"/>
      <c r="C1538" s="49"/>
    </row>
    <row r="1539" spans="1:3" ht="20.100000000000001" customHeight="1" x14ac:dyDescent="0.2">
      <c r="A1539" s="84" t="s">
        <v>10</v>
      </c>
    </row>
    <row r="1540" spans="1:3" ht="20.100000000000001" customHeight="1" x14ac:dyDescent="0.2">
      <c r="A1540" s="84"/>
    </row>
    <row r="1541" spans="1:3" ht="20.100000000000001" customHeight="1" x14ac:dyDescent="0.2">
      <c r="A1541" s="84"/>
    </row>
    <row r="1542" spans="1:3" ht="20.100000000000001" customHeight="1" x14ac:dyDescent="0.2">
      <c r="A1542" s="106" t="s">
        <v>658</v>
      </c>
    </row>
    <row r="1543" spans="1:3" ht="20.100000000000001" customHeight="1" thickBot="1" x14ac:dyDescent="0.25">
      <c r="A1543" s="84" t="s">
        <v>659</v>
      </c>
    </row>
    <row r="1544" spans="1:3" ht="20.100000000000001" customHeight="1" thickBot="1" x14ac:dyDescent="0.25">
      <c r="A1544" s="87" t="s">
        <v>660</v>
      </c>
      <c r="B1544" s="55" t="s">
        <v>482</v>
      </c>
      <c r="C1544" s="53" t="s">
        <v>483</v>
      </c>
    </row>
    <row r="1545" spans="1:3" ht="20.100000000000001" customHeight="1" thickBot="1" x14ac:dyDescent="0.25">
      <c r="A1545" s="58" t="s">
        <v>661</v>
      </c>
      <c r="B1545" s="59"/>
      <c r="C1545" s="86"/>
    </row>
    <row r="1546" spans="1:3" ht="20.100000000000001" customHeight="1" thickBot="1" x14ac:dyDescent="0.25">
      <c r="A1546" s="58" t="s">
        <v>662</v>
      </c>
      <c r="B1546" s="59"/>
      <c r="C1546" s="86"/>
    </row>
    <row r="1547" spans="1:3" ht="20.100000000000001" customHeight="1" thickBot="1" x14ac:dyDescent="0.25">
      <c r="A1547" s="58" t="s">
        <v>663</v>
      </c>
      <c r="B1547" s="59"/>
      <c r="C1547" s="86"/>
    </row>
    <row r="1548" spans="1:3" ht="20.100000000000001" customHeight="1" thickBot="1" x14ac:dyDescent="0.25">
      <c r="A1548" s="58" t="s">
        <v>664</v>
      </c>
      <c r="B1548" s="59"/>
      <c r="C1548" s="86"/>
    </row>
    <row r="1549" spans="1:3" ht="20.100000000000001" customHeight="1" thickBot="1" x14ac:dyDescent="0.25">
      <c r="A1549" s="58" t="s">
        <v>665</v>
      </c>
      <c r="B1549" s="59"/>
      <c r="C1549" s="86"/>
    </row>
    <row r="1550" spans="1:3" ht="20.100000000000001" customHeight="1" thickBot="1" x14ac:dyDescent="0.25">
      <c r="A1550" s="58" t="s">
        <v>666</v>
      </c>
      <c r="B1550" s="59"/>
      <c r="C1550" s="86"/>
    </row>
    <row r="1551" spans="1:3" ht="20.100000000000001" customHeight="1" thickBot="1" x14ac:dyDescent="0.25">
      <c r="A1551" s="58" t="s">
        <v>667</v>
      </c>
      <c r="B1551" s="59"/>
      <c r="C1551" s="86"/>
    </row>
    <row r="1552" spans="1:3" ht="20.100000000000001" customHeight="1" thickBot="1" x14ac:dyDescent="0.25">
      <c r="A1552" s="58" t="s">
        <v>668</v>
      </c>
      <c r="B1552" s="59"/>
      <c r="C1552" s="86"/>
    </row>
    <row r="1553" spans="1:3" ht="20.100000000000001" customHeight="1" thickBot="1" x14ac:dyDescent="0.25">
      <c r="A1553" s="58" t="s">
        <v>669</v>
      </c>
      <c r="B1553" s="59"/>
      <c r="C1553" s="86"/>
    </row>
    <row r="1554" spans="1:3" ht="20.100000000000001" customHeight="1" thickBot="1" x14ac:dyDescent="0.25">
      <c r="A1554" s="58" t="s">
        <v>670</v>
      </c>
      <c r="B1554" s="59"/>
      <c r="C1554" s="86"/>
    </row>
    <row r="1555" spans="1:3" ht="20.100000000000001" customHeight="1" thickBot="1" x14ac:dyDescent="0.25">
      <c r="A1555" s="58" t="s">
        <v>671</v>
      </c>
      <c r="B1555" s="59"/>
      <c r="C1555" s="86"/>
    </row>
    <row r="1556" spans="1:3" ht="20.100000000000001" customHeight="1" thickBot="1" x14ac:dyDescent="0.25">
      <c r="A1556" s="58" t="s">
        <v>672</v>
      </c>
      <c r="B1556" s="59"/>
      <c r="C1556" s="86"/>
    </row>
    <row r="1557" spans="1:3" ht="20.100000000000001" customHeight="1" thickBot="1" x14ac:dyDescent="0.25">
      <c r="A1557" s="58" t="s">
        <v>673</v>
      </c>
      <c r="B1557" s="59"/>
      <c r="C1557" s="86"/>
    </row>
    <row r="1558" spans="1:3" ht="20.100000000000001" customHeight="1" thickBot="1" x14ac:dyDescent="0.25">
      <c r="A1558" s="58" t="s">
        <v>674</v>
      </c>
      <c r="B1558" s="59"/>
      <c r="C1558" s="86"/>
    </row>
    <row r="1559" spans="1:3" ht="20.100000000000001" customHeight="1" thickBot="1" x14ac:dyDescent="0.25">
      <c r="A1559" s="58" t="s">
        <v>675</v>
      </c>
      <c r="B1559" s="59"/>
      <c r="C1559" s="86"/>
    </row>
    <row r="1560" spans="1:3" ht="20.100000000000001" customHeight="1" thickBot="1" x14ac:dyDescent="0.25">
      <c r="A1560" s="58" t="s">
        <v>676</v>
      </c>
      <c r="B1560" s="59"/>
      <c r="C1560" s="86"/>
    </row>
    <row r="1561" spans="1:3" ht="20.100000000000001" customHeight="1" thickBot="1" x14ac:dyDescent="0.25">
      <c r="A1561" s="58" t="s">
        <v>12</v>
      </c>
      <c r="B1561" s="59"/>
      <c r="C1561" s="86"/>
    </row>
    <row r="1562" spans="1:3" ht="20.100000000000001" customHeight="1" thickBot="1" x14ac:dyDescent="0.25">
      <c r="A1562" s="58" t="s">
        <v>677</v>
      </c>
      <c r="B1562" s="59"/>
      <c r="C1562" s="86"/>
    </row>
    <row r="1563" spans="1:3" ht="20.100000000000001" customHeight="1" thickBot="1" x14ac:dyDescent="0.25">
      <c r="A1563" s="58" t="s">
        <v>678</v>
      </c>
      <c r="B1563" s="59"/>
      <c r="C1563" s="86"/>
    </row>
    <row r="1564" spans="1:3" ht="20.100000000000001" customHeight="1" thickBot="1" x14ac:dyDescent="0.25">
      <c r="A1564" s="58" t="s">
        <v>679</v>
      </c>
      <c r="B1564" s="59"/>
      <c r="C1564" s="86"/>
    </row>
    <row r="1565" spans="1:3" ht="20.100000000000001" customHeight="1" thickBot="1" x14ac:dyDescent="0.25">
      <c r="A1565" s="58" t="s">
        <v>680</v>
      </c>
      <c r="B1565" s="59"/>
      <c r="C1565" s="86"/>
    </row>
    <row r="1566" spans="1:3" ht="20.100000000000001" customHeight="1" thickBot="1" x14ac:dyDescent="0.25">
      <c r="A1566" s="58" t="s">
        <v>681</v>
      </c>
      <c r="B1566" s="59"/>
      <c r="C1566" s="86"/>
    </row>
    <row r="1567" spans="1:3" ht="20.100000000000001" customHeight="1" thickBot="1" x14ac:dyDescent="0.25">
      <c r="A1567" s="58" t="s">
        <v>682</v>
      </c>
      <c r="B1567" s="59"/>
      <c r="C1567" s="86"/>
    </row>
    <row r="1568" spans="1:3" ht="20.100000000000001" customHeight="1" thickBot="1" x14ac:dyDescent="0.25">
      <c r="A1568" s="58" t="s">
        <v>683</v>
      </c>
      <c r="B1568" s="59"/>
      <c r="C1568" s="86"/>
    </row>
    <row r="1569" spans="1:3" ht="20.100000000000001" customHeight="1" thickBot="1" x14ac:dyDescent="0.25">
      <c r="A1569" s="58" t="s">
        <v>684</v>
      </c>
      <c r="B1569" s="59"/>
      <c r="C1569" s="86"/>
    </row>
    <row r="1570" spans="1:3" ht="20.100000000000001" customHeight="1" thickBot="1" x14ac:dyDescent="0.25">
      <c r="A1570" s="58" t="s">
        <v>685</v>
      </c>
      <c r="B1570" s="59"/>
      <c r="C1570" s="86"/>
    </row>
    <row r="1571" spans="1:3" ht="20.100000000000001" customHeight="1" thickBot="1" x14ac:dyDescent="0.25">
      <c r="A1571" s="58" t="s">
        <v>686</v>
      </c>
      <c r="B1571" s="59"/>
      <c r="C1571" s="86"/>
    </row>
    <row r="1572" spans="1:3" ht="20.100000000000001" customHeight="1" thickBot="1" x14ac:dyDescent="0.25">
      <c r="A1572" s="58" t="s">
        <v>687</v>
      </c>
      <c r="B1572" s="59"/>
      <c r="C1572" s="86"/>
    </row>
  </sheetData>
  <mergeCells count="1">
    <mergeCell ref="K1068:K1069"/>
  </mergeCells>
  <phoneticPr fontId="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9ABE-87F6-49B8-8496-D4C722E2F4B1}">
  <sheetPr>
    <tabColor rgb="FF00B050"/>
  </sheetPr>
  <dimension ref="A1"/>
  <sheetViews>
    <sheetView workbookViewId="0"/>
  </sheetViews>
  <sheetFormatPr defaultRowHeight="12.75" x14ac:dyDescent="0.2"/>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附注合并</vt:lpstr>
      <vt:lpstr>开始</vt:lpstr>
      <vt:lpstr>附注抵消</vt:lpstr>
      <vt:lpstr>A公司</vt:lpstr>
      <vt:lpstr>B公司</vt:lpstr>
      <vt:lpstr>C公司 </vt:lpstr>
      <vt:lpstr>D公司</vt:lpstr>
      <vt:lpstr>结束</vt:lpstr>
      <vt:lpstr>A公司!_Hlk12977602</vt:lpstr>
      <vt:lpstr>B公司!_Hlk12977602</vt:lpstr>
      <vt:lpstr>'C公司 '!_Hlk12977602</vt:lpstr>
      <vt:lpstr>D公司!_Hlk12977602</vt:lpstr>
      <vt:lpstr>附注抵消!_Hlk12977602</vt:lpstr>
      <vt:lpstr>附注合并!_Hlk12977602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2019-12-13T02:43:27Z</dcterms:created>
  <dcterms:modified xsi:type="dcterms:W3CDTF">2019-12-19T01:49:20Z</dcterms:modified>
</cp:coreProperties>
</file>